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斯提斯\2026年采购\20260601年度消耗品\4.招标公告\"/>
    </mc:Choice>
  </mc:AlternateContent>
  <bookViews>
    <workbookView windowWidth="24345" windowHeight="11805" tabRatio="813"/>
  </bookViews>
  <sheets>
    <sheet name="需求明细" sheetId="2" r:id="rId1"/>
    <sheet name="航化品（空客系列）" sheetId="6" state="hidden" r:id="rId2"/>
    <sheet name="Sheet1" sheetId="14" state="hidden" r:id="rId3"/>
    <sheet name="航化品（787系列）" sheetId="8" state="hidden" r:id="rId4"/>
    <sheet name="航化品（330系列）" sheetId="9" state="hidden" r:id="rId5"/>
  </sheets>
  <definedNames>
    <definedName name="_xlnm._FilterDatabase" localSheetId="0" hidden="1">需求明细!$A$2:$F$93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<sst xmlns="http://schemas.openxmlformats.org/spreadsheetml/2006/main" count="1595" uniqueCount="709">
  <si>
    <t>需求明细</t>
  </si>
  <si>
    <t>序号</t>
  </si>
  <si>
    <t>品名</t>
  </si>
  <si>
    <t>型号/规格</t>
  </si>
  <si>
    <t>品牌</t>
  </si>
  <si>
    <t>参考品牌型号</t>
  </si>
  <si>
    <t>单位</t>
  </si>
  <si>
    <t>数量</t>
  </si>
  <si>
    <t>6寸百洁布</t>
  </si>
  <si>
    <t>6寸 320-400 目，圆盘尼龙片</t>
  </si>
  <si>
    <t>无品牌要求</t>
  </si>
  <si>
    <t>HMS 6寸 7447C</t>
  </si>
  <si>
    <t>片</t>
  </si>
  <si>
    <t>8寸百洁布</t>
  </si>
  <si>
    <t>8寸 3M7448，圆盘尼龙片（600#-800#之间）</t>
  </si>
  <si>
    <t>3M</t>
  </si>
  <si>
    <t>8寸 320-400 目，圆盘尼龙片</t>
  </si>
  <si>
    <t>HMS 8寸7447C</t>
  </si>
  <si>
    <t>滚刷头手柄支架</t>
  </si>
  <si>
    <t>4英寸|100MM |塑料手柄</t>
  </si>
  <si>
    <t>克里斯汀
D6276</t>
  </si>
  <si>
    <t>个</t>
  </si>
  <si>
    <t>滚棉</t>
  </si>
  <si>
    <t>10英寸 250MM 材质:纯腈纶(丙烯腈纤维)，</t>
  </si>
  <si>
    <t>克里斯汀
D2999</t>
  </si>
  <si>
    <t>10英寸 250MM |塑料手柄</t>
  </si>
  <si>
    <t>克里斯汀
D6258</t>
  </si>
  <si>
    <t>油漆刷</t>
  </si>
  <si>
    <t>1寸、长22厘米，宽2.5厘米/材质:羊毛</t>
  </si>
  <si>
    <t>支</t>
  </si>
  <si>
    <t>2寸 长19厘米 宽5厘米/材质:羊毛</t>
  </si>
  <si>
    <t>勾线毛笔</t>
  </si>
  <si>
    <t>|规格：柄长15cm，狼大|材质：狼毫</t>
  </si>
  <si>
    <t>粘尘布</t>
  </si>
  <si>
    <t>规格220*420mm材质:涤纶长丝布</t>
  </si>
  <si>
    <t>金佰利
75850A,
75850B;</t>
  </si>
  <si>
    <t>塑料膜</t>
  </si>
  <si>
    <t>3.1C厚X4米宽X150米/卷长/材质：聚乙烯；内芯直径：6cm~10cm（对折）</t>
  </si>
  <si>
    <t>卷</t>
  </si>
  <si>
    <t>3.1C厚X6米宽X150米/卷长/材质：聚乙烯；内芯直径：6cm~10cm（对对折）</t>
  </si>
  <si>
    <t>3.1C厚X1.5米宽X400米长/卷/材质：聚乙烯；内芯直径：6cm~10cm（单面）</t>
  </si>
  <si>
    <t>瓦楞纸</t>
  </si>
  <si>
    <t>1.2米宽X长50米/卷/厚度3mm，单面单瓦楞（三层结构，单面瓦楞纸 / 单层瓦楞卷）</t>
  </si>
  <si>
    <t>白棉布</t>
  </si>
  <si>
    <t>85%涤纶15%棉/布料纱支密度80织的密度在500-600之间/尺寸：40cm*48cm，吸水性强，不掉毛</t>
  </si>
  <si>
    <t>公斤</t>
  </si>
  <si>
    <t>单面铜版纸0.6M</t>
  </si>
  <si>
    <t>规格：120g 单面光面 
宽：0.6米，纸心：75mm.重量：15KG/卷；内芯直径：6cm~10cm</t>
  </si>
  <si>
    <t>单面铜版纸1.5M</t>
  </si>
  <si>
    <t>规格：规格：120g 单面光面 宽：1.5米，纸心：75mm.重量：40KG/卷；内芯直径：6cm~10cm</t>
  </si>
  <si>
    <t>单面铜版纸1M</t>
  </si>
  <si>
    <t>规格：规格：120g 单面光面 宽：1米，纸心：75mm.重量：30KG/卷；内芯直径：6cm~10cm</t>
  </si>
  <si>
    <t>刮板</t>
  </si>
  <si>
    <t>3M PA-1,7*10CM，塑料</t>
  </si>
  <si>
    <t>美工刀片</t>
  </si>
  <si>
    <t>10片/盒，长80mm/宽9mm，A-80，刀尖60度，可折断</t>
  </si>
  <si>
    <t>盒</t>
  </si>
  <si>
    <t>透明胶片</t>
  </si>
  <si>
    <t>宽：1.2米， 厚：17C,PET聚脂薄膜,高透明</t>
  </si>
  <si>
    <t>宽：1.2米， 厚：10C,PET聚脂薄膜,高透明</t>
  </si>
  <si>
    <t>手提篮筐</t>
  </si>
  <si>
    <t>手提，高25cm*长40cm*宽30cm|侧边镂空|材质：塑料</t>
  </si>
  <si>
    <t>羊毛球</t>
  </si>
  <si>
    <t>3M05705双面黄色羊毛轮</t>
  </si>
  <si>
    <t>抛光蜡粗蜡</t>
  </si>
  <si>
    <t>PN05954|规格|1000g</t>
  </si>
  <si>
    <t>瓶</t>
  </si>
  <si>
    <t>抛光蜡中号蜡</t>
  </si>
  <si>
    <t>PN05973|规格|1000g</t>
  </si>
  <si>
    <t>抛光蜡镜面蜡</t>
  </si>
  <si>
    <t>PN05990|规格|950g</t>
  </si>
  <si>
    <t>6寸植绒磨盘</t>
  </si>
  <si>
    <t>6寸|气动磨盘6孔，适用于植绒砂纸</t>
  </si>
  <si>
    <t>水磨砂纸</t>
  </si>
  <si>
    <t>|3M|734|P600|227mm*280mm</t>
  </si>
  <si>
    <t>张</t>
  </si>
  <si>
    <t>|3M|734|P800|227mm*280mm</t>
  </si>
  <si>
    <t>|3M|734|P1000|227mm*280mm</t>
  </si>
  <si>
    <t>|3M|401Q|1500目|227mm*280mm</t>
  </si>
  <si>
    <t>|3M|401Q|2000目|227mm*280mm</t>
  </si>
  <si>
    <t>遮阳网</t>
  </si>
  <si>
    <t>6米宽50米长|20针|材质:聚乙烯</t>
  </si>
  <si>
    <t>法兰塑料桶</t>
  </si>
  <si>
    <t>圆形抱箍化工桶 200L，塑料</t>
  </si>
  <si>
    <t>木板</t>
  </si>
  <si>
    <t>1.2米*2.4米三合板，厚度15mm</t>
  </si>
  <si>
    <t>一次性纸杯</t>
  </si>
  <si>
    <t>52*75*87mm，容量：250ML ，50只/包</t>
  </si>
  <si>
    <t>包</t>
  </si>
  <si>
    <t>刻刀</t>
  </si>
  <si>
    <t>ZEC-U5025</t>
  </si>
  <si>
    <t>罗兰</t>
  </si>
  <si>
    <t>把</t>
  </si>
  <si>
    <t>刀座</t>
  </si>
  <si>
    <t>XD CH-3，适用于罗兰GR2-540刻字机</t>
  </si>
  <si>
    <t>压条</t>
  </si>
  <si>
    <t>GR2-540 原厂压条</t>
  </si>
  <si>
    <t>根</t>
  </si>
  <si>
    <t>透明防尘圆筒膜</t>
  </si>
  <si>
    <t>PVC圆筒膜（单片膜），宽11厘米，厚5丝，100米/卷</t>
  </si>
  <si>
    <t>量杯</t>
  </si>
  <si>
    <t>材质：原料樹脂聚丙烯、耐高温度：100°C、耐冷温度0°C、量杯带刻度100ml</t>
  </si>
  <si>
    <t>材质：原料樹脂聚丙烯、耐高温度：100°C、耐冷温度0°C、量杯带刻度1000ml</t>
  </si>
  <si>
    <t>材质：原料樹脂聚丙烯、耐高温度：100°C、耐冷温度0°C、量杯带刻度2000ml</t>
  </si>
  <si>
    <t>材质：原料樹脂聚丙烯、耐高温度：100°C、耐冷温度0°C、量杯带刻度5000ml</t>
  </si>
  <si>
    <t>锡胶带</t>
  </si>
  <si>
    <t>3M425，1英寸/长55m</t>
  </si>
  <si>
    <t>3M425，2英寸/长55m</t>
  </si>
  <si>
    <t>拉直线胶带(TESA）</t>
  </si>
  <si>
    <t>TESA60404-19mm*66m</t>
  </si>
  <si>
    <t>TESA</t>
  </si>
  <si>
    <t>拉直线胶带（蓝色）</t>
  </si>
  <si>
    <t>3M8898|规格：20mm*55m|蓝色</t>
  </si>
  <si>
    <t>拉线胶带(黑色）</t>
  </si>
  <si>
    <t>19毫米宽X33米长，3M471</t>
  </si>
  <si>
    <t>拉线胶带(黄色）</t>
  </si>
  <si>
    <t>测试胶带</t>
  </si>
  <si>
    <t>3M250、1英寸/长55米</t>
  </si>
  <si>
    <t>3M无痕裁膜线</t>
  </si>
  <si>
    <t>|knifeless|材质：塑料、规格：3.5mm宽/50m长</t>
  </si>
  <si>
    <t>6寸砂纸80目</t>
  </si>
  <si>
    <t>80粒度 直径150毫米  带孔 植绒 150-6-80</t>
  </si>
  <si>
    <t>6寸砂纸120目</t>
  </si>
  <si>
    <t>120粒度 直径150毫米  带孔 植绒 150-6-120</t>
  </si>
  <si>
    <t>6寸砂纸150目</t>
  </si>
  <si>
    <t>150粒度 直径150毫米  带孔 植绒 150-6-150</t>
  </si>
  <si>
    <t>6寸砂纸180目</t>
  </si>
  <si>
    <t>180粒度 直径150毫米  带孔 植绒 150-6-180</t>
  </si>
  <si>
    <t>6寸砂纸240目</t>
  </si>
  <si>
    <t>240粒度 直径150毫米  带孔 植绒 150-6-240</t>
  </si>
  <si>
    <t>6寸砂纸320目</t>
  </si>
  <si>
    <t>320粒度 直径150毫米  带孔 植绒 150-6-320</t>
  </si>
  <si>
    <t>6寸砂纸400目</t>
  </si>
  <si>
    <t>400粒度 直径150毫米  带孔 植绒 150-6-400</t>
  </si>
  <si>
    <t>8寸砂纸120目</t>
  </si>
  <si>
    <t>120粒度 直径203毫米 无孔 植绒 203-8-120</t>
  </si>
  <si>
    <t>8寸砂纸150目</t>
  </si>
  <si>
    <t>150粒度 直径203毫米 无孔 植绒 203-8-150</t>
  </si>
  <si>
    <t>8寸砂纸180目</t>
  </si>
  <si>
    <t>180粒度 直径203毫米 无孔 植绒 203-8-180</t>
  </si>
  <si>
    <t>8寸砂纸240目</t>
  </si>
  <si>
    <t>240粒度 直径203毫米 无孔 植绒 203-8-240</t>
  </si>
  <si>
    <t>8寸砂纸320目</t>
  </si>
  <si>
    <t>320粒度 直径203毫米 无孔 植绒 203-8-320</t>
  </si>
  <si>
    <t>8寸砂纸400目</t>
  </si>
  <si>
    <t>400粒度 直径203毫米 无孔 植绒 203-8-400</t>
  </si>
  <si>
    <t>油漆桶</t>
  </si>
  <si>
    <t>20L油漆圆铁桶，带盖，0.32mm马口铁</t>
  </si>
  <si>
    <t>铁丝</t>
  </si>
  <si>
    <t>6号镀锌铁丝</t>
  </si>
  <si>
    <t>喷漆测试铝板</t>
  </si>
  <si>
    <t>长20厘米 宽15厘米/厚度：1毫米，材质：铝材</t>
  </si>
  <si>
    <t>块</t>
  </si>
  <si>
    <t>吨袋</t>
  </si>
  <si>
    <t>承重1吨 集装袋 四吊上开下平80*80*90cm</t>
  </si>
  <si>
    <t>塑料水桶</t>
  </si>
  <si>
    <t>手提塑料桶小水桶5L桶带盖</t>
  </si>
  <si>
    <t>接地线夹</t>
  </si>
  <si>
    <t>A型全铜地线夹/300A</t>
  </si>
  <si>
    <t>4平方铜芯电线</t>
  </si>
  <si>
    <t>1.GB/T 3956-2008：电缆导体材质、线径、电阻强制判定标准，BV 单芯硬线
2.强制认证：3C 认证（100米/卷）</t>
  </si>
  <si>
    <t>沙袋</t>
  </si>
  <si>
    <t>规格：加厚帆布抽绳30*80CM【可装沙30公斤】，印公司LOGO</t>
  </si>
  <si>
    <t>漆雾过滤棉</t>
  </si>
  <si>
    <t>材质：玻璃纤维；宽1m×厚0.06m</t>
  </si>
  <si>
    <t>米</t>
  </si>
  <si>
    <t>中效过滤棉</t>
  </si>
  <si>
    <t>材质：中效化纤棉；宽1m×厚0.02m</t>
  </si>
  <si>
    <t>过滤罐</t>
  </si>
  <si>
    <t>RD40 
执行标准：EA  14387：2008
防护等级A2B2E2K2 Hg  p3  RD</t>
  </si>
  <si>
    <t>德尔格
RD40 6738797</t>
  </si>
  <si>
    <t>防护服</t>
  </si>
  <si>
    <t>1.具有抗静电 EN1149-5、防爆防静电功能 规格：XXL以上
2.Type5（粉尘）+Type6（液体喷溅）双认证</t>
  </si>
  <si>
    <t>安思尔 MG1500\MG1800增强型</t>
  </si>
  <si>
    <t>条</t>
  </si>
  <si>
    <t>耳塞</t>
  </si>
  <si>
    <t>3M1110|带线款耳塞</t>
  </si>
  <si>
    <t>对</t>
  </si>
  <si>
    <t>头戴式耳罩</t>
  </si>
  <si>
    <t>3M X3A</t>
  </si>
  <si>
    <t>搬运胶手套</t>
  </si>
  <si>
    <t>防滑褶纹防护手套，均码，材质：橡胶</t>
  </si>
  <si>
    <t>福安特 FL-218</t>
  </si>
  <si>
    <t>双</t>
  </si>
  <si>
    <t>运动型安全帽</t>
  </si>
  <si>
    <t>JSP 01-5001 黑色与橘色相间，常规帽檐尺寸为7CM,</t>
  </si>
  <si>
    <t>JSP</t>
  </si>
  <si>
    <t>顶</t>
  </si>
  <si>
    <t>防尘口罩</t>
  </si>
  <si>
    <t>3M9541活性炭口罩KN95/耳戴式 GB2626-2019 KN95</t>
  </si>
  <si>
    <t>全面罩</t>
  </si>
  <si>
    <t>X-plore 6570硅胶罩体、Triplex面镜
金属边框、CE标志、EN136/SAl认证</t>
  </si>
  <si>
    <t>德尔格</t>
  </si>
  <si>
    <t>吸气阀</t>
  </si>
  <si>
    <t>R52541</t>
  </si>
  <si>
    <t>眼镜架</t>
  </si>
  <si>
    <t>R51548</t>
  </si>
  <si>
    <t>滑扣</t>
  </si>
  <si>
    <t>R52643</t>
  </si>
  <si>
    <t>传声隔膜片</t>
  </si>
  <si>
    <t>R51102</t>
  </si>
  <si>
    <t>头带硅质</t>
  </si>
  <si>
    <t>R50282</t>
  </si>
  <si>
    <t>水鞋</t>
  </si>
  <si>
    <t>高筒牛筋底（厚底）鞋面材质：塑胶</t>
  </si>
  <si>
    <t>安全带</t>
  </si>
  <si>
    <t>防坠悬挂式安全带，执行标准：GB6095-2021 分类标志：Z-Y；材质：高强丙纶，安全绳直径
14MM/破断拉力1800KG/开口50mm/钩： 长度：215mm宽110mm.</t>
  </si>
  <si>
    <r>
      <rPr>
        <sz val="36"/>
        <color rgb="FF000000"/>
        <rFont val="宋体"/>
        <charset val="134"/>
      </rPr>
      <t>航化品费用统计表</t>
    </r>
    <r>
      <rPr>
        <sz val="20"/>
        <color rgb="FF000000"/>
        <rFont val="宋体"/>
        <charset val="134"/>
      </rPr>
      <t xml:space="preserve">
</t>
    </r>
    <r>
      <rPr>
        <sz val="18"/>
        <color rgb="FF000000"/>
        <rFont val="宋体"/>
        <charset val="134"/>
      </rPr>
      <t>编号：2023-01-001</t>
    </r>
  </si>
  <si>
    <t>序列号：</t>
  </si>
  <si>
    <t>飞机号：</t>
  </si>
  <si>
    <t>机型号：</t>
  </si>
  <si>
    <t>客  户：</t>
  </si>
  <si>
    <t>时  间：</t>
  </si>
  <si>
    <t>商品名称</t>
  </si>
  <si>
    <t>商品规格型号</t>
  </si>
  <si>
    <t>单价</t>
  </si>
  <si>
    <t>总价</t>
  </si>
  <si>
    <t>磷化底漆 P99</t>
  </si>
  <si>
    <t>P99(7641/3600+0841/9000+0434/9000)</t>
  </si>
  <si>
    <t xml:space="preserve">5L/KIT </t>
  </si>
  <si>
    <t>底漆 PAC33</t>
  </si>
  <si>
    <t>PAC33</t>
  </si>
  <si>
    <t xml:space="preserve">5LKIT </t>
  </si>
  <si>
    <t>底漆CA7502E</t>
  </si>
  <si>
    <t>CA7502E</t>
  </si>
  <si>
    <t>2GAL/KIT</t>
  </si>
  <si>
    <t>面漆I4470</t>
  </si>
  <si>
    <t>CA9008I4470</t>
  </si>
  <si>
    <t>4L/CAN</t>
  </si>
  <si>
    <t>面漆P1375C</t>
  </si>
  <si>
    <t>CA8100P1375C</t>
  </si>
  <si>
    <r>
      <rPr>
        <sz val="12"/>
        <color indexed="0"/>
        <rFont val="宋体"/>
        <charset val="134"/>
      </rPr>
      <t>4GL/K</t>
    </r>
    <r>
      <rPr>
        <sz val="12"/>
        <color indexed="0"/>
        <rFont val="宋体"/>
        <charset val="134"/>
      </rPr>
      <t>IT</t>
    </r>
  </si>
  <si>
    <t>CA9008I3235面漆</t>
  </si>
  <si>
    <t>CA9008I3235</t>
  </si>
  <si>
    <t>CA9008I3236面漆</t>
  </si>
  <si>
    <t>CA9008I3236</t>
  </si>
  <si>
    <t>CA9008I1759面漆</t>
  </si>
  <si>
    <t>CA9008I1759</t>
  </si>
  <si>
    <t>CA9008I3258面漆</t>
  </si>
  <si>
    <t>CA9008I3258</t>
  </si>
  <si>
    <t>CA9008I3047面漆</t>
  </si>
  <si>
    <t>CA9008I3047</t>
  </si>
  <si>
    <t>CA9008P877C面漆</t>
  </si>
  <si>
    <t>CA9008P877C</t>
  </si>
  <si>
    <t>CA8000B7309面漆</t>
  </si>
  <si>
    <t>CA8000B7309</t>
  </si>
  <si>
    <t>CA8022B7022逃生道漆</t>
  </si>
  <si>
    <t>CA8022B7022</t>
  </si>
  <si>
    <t>CA8100B7568面漆</t>
  </si>
  <si>
    <t>CA8100B7568</t>
  </si>
  <si>
    <t>深黄底色 BAC3540</t>
  </si>
  <si>
    <t>CA9008B3540</t>
  </si>
  <si>
    <t>红色底色 BAC1247</t>
  </si>
  <si>
    <t>CA9008B1247</t>
  </si>
  <si>
    <t>门框橘色底色BAC2568</t>
  </si>
  <si>
    <t>CA9008B2568</t>
  </si>
  <si>
    <t>红色底色BAC151</t>
  </si>
  <si>
    <t>CA9008B151</t>
  </si>
  <si>
    <t>白色底色BAC07568</t>
  </si>
  <si>
    <t>CA9008B07568</t>
  </si>
  <si>
    <t>黄色底色BAC03602</t>
  </si>
  <si>
    <t>CA9008B03602</t>
  </si>
  <si>
    <t>黄色BAC 3635</t>
  </si>
  <si>
    <t>CA9008B 3635</t>
  </si>
  <si>
    <t>黑色底色 BAC701</t>
  </si>
  <si>
    <t>CA9008B701</t>
  </si>
  <si>
    <t>4GL/KIT</t>
  </si>
  <si>
    <t>红色底色 BAC102</t>
  </si>
  <si>
    <t>CA9008B102</t>
  </si>
  <si>
    <t xml:space="preserve">White 7067 </t>
  </si>
  <si>
    <t>9008B7067</t>
  </si>
  <si>
    <r>
      <rPr>
        <sz val="11"/>
        <color rgb="FF000000"/>
        <rFont val="等线"/>
        <charset val="134"/>
      </rPr>
      <t>浅蓝</t>
    </r>
    <r>
      <rPr>
        <sz val="11"/>
        <color rgb="FF000000"/>
        <rFont val="Arial"/>
        <charset val="134"/>
      </rPr>
      <t>-1</t>
    </r>
  </si>
  <si>
    <t>9008Y6471</t>
  </si>
  <si>
    <r>
      <rPr>
        <sz val="11"/>
        <color rgb="FF000000"/>
        <rFont val="等线"/>
        <charset val="134"/>
      </rPr>
      <t>浅蓝</t>
    </r>
    <r>
      <rPr>
        <sz val="11"/>
        <color rgb="FF000000"/>
        <rFont val="Arial"/>
        <charset val="134"/>
      </rPr>
      <t>-2</t>
    </r>
  </si>
  <si>
    <t>9008Y6472</t>
  </si>
  <si>
    <r>
      <rPr>
        <sz val="11"/>
        <color rgb="FF000000"/>
        <rFont val="等线"/>
        <charset val="134"/>
      </rPr>
      <t>深蓝</t>
    </r>
    <r>
      <rPr>
        <sz val="11"/>
        <color rgb="FF000000"/>
        <rFont val="Arial"/>
        <charset val="134"/>
      </rPr>
      <t>-1</t>
    </r>
  </si>
  <si>
    <t>9008Y6473</t>
  </si>
  <si>
    <r>
      <rPr>
        <sz val="11"/>
        <color rgb="FF000000"/>
        <rFont val="等线"/>
        <charset val="134"/>
      </rPr>
      <t>深蓝</t>
    </r>
    <r>
      <rPr>
        <sz val="11"/>
        <color rgb="FF000000"/>
        <rFont val="Arial"/>
        <charset val="134"/>
      </rPr>
      <t>-2</t>
    </r>
  </si>
  <si>
    <t>9008Y6474</t>
  </si>
  <si>
    <r>
      <rPr>
        <sz val="11"/>
        <color rgb="FF000000"/>
        <rFont val="等线"/>
        <charset val="134"/>
      </rPr>
      <t>绿色</t>
    </r>
    <r>
      <rPr>
        <sz val="11"/>
        <color rgb="FF000000"/>
        <rFont val="Arial"/>
        <charset val="134"/>
      </rPr>
      <t>-1</t>
    </r>
  </si>
  <si>
    <t>9008Y5154</t>
  </si>
  <si>
    <r>
      <rPr>
        <sz val="11"/>
        <color rgb="FF000000"/>
        <rFont val="等线"/>
        <charset val="134"/>
      </rPr>
      <t>绿色</t>
    </r>
    <r>
      <rPr>
        <sz val="11"/>
        <color rgb="FF000000"/>
        <rFont val="Arial"/>
        <charset val="134"/>
      </rPr>
      <t>-2</t>
    </r>
  </si>
  <si>
    <t>9008Y5155</t>
  </si>
  <si>
    <r>
      <rPr>
        <sz val="11"/>
        <color rgb="FF000000"/>
        <rFont val="等线"/>
        <charset val="134"/>
      </rPr>
      <t>绿色</t>
    </r>
    <r>
      <rPr>
        <sz val="11"/>
        <color rgb="FF000000"/>
        <rFont val="Arial"/>
        <charset val="134"/>
      </rPr>
      <t>-3</t>
    </r>
  </si>
  <si>
    <t>9008Y5156</t>
  </si>
  <si>
    <r>
      <rPr>
        <sz val="11"/>
        <color rgb="FF000000"/>
        <rFont val="等线"/>
        <charset val="134"/>
      </rPr>
      <t>黄色</t>
    </r>
    <r>
      <rPr>
        <sz val="11"/>
        <color rgb="FF000000"/>
        <rFont val="Arial"/>
        <charset val="134"/>
      </rPr>
      <t>-1</t>
    </r>
  </si>
  <si>
    <t>9008Y3172</t>
  </si>
  <si>
    <r>
      <rPr>
        <sz val="11"/>
        <color rgb="FF000000"/>
        <rFont val="等线"/>
        <charset val="134"/>
      </rPr>
      <t>黄色</t>
    </r>
    <r>
      <rPr>
        <sz val="11"/>
        <color rgb="FF000000"/>
        <rFont val="Arial"/>
        <charset val="134"/>
      </rPr>
      <t>-2</t>
    </r>
  </si>
  <si>
    <t>9008Y3173</t>
  </si>
  <si>
    <r>
      <rPr>
        <sz val="11"/>
        <color rgb="FF000000"/>
        <rFont val="等线"/>
        <charset val="134"/>
      </rPr>
      <t>黄色</t>
    </r>
    <r>
      <rPr>
        <sz val="11"/>
        <color rgb="FF000000"/>
        <rFont val="Arial"/>
        <charset val="134"/>
      </rPr>
      <t>-3</t>
    </r>
  </si>
  <si>
    <t>9008Y3174</t>
  </si>
  <si>
    <r>
      <rPr>
        <sz val="11"/>
        <color rgb="FF000000"/>
        <rFont val="等线"/>
        <charset val="134"/>
      </rPr>
      <t>橙色</t>
    </r>
    <r>
      <rPr>
        <sz val="11"/>
        <color rgb="FF000000"/>
        <rFont val="Arial"/>
        <charset val="134"/>
      </rPr>
      <t xml:space="preserve">-1 </t>
    </r>
  </si>
  <si>
    <t>9008Y4215</t>
  </si>
  <si>
    <r>
      <rPr>
        <sz val="11"/>
        <color rgb="FF000000"/>
        <rFont val="等线"/>
        <charset val="134"/>
      </rPr>
      <t>橙色</t>
    </r>
    <r>
      <rPr>
        <sz val="11"/>
        <color rgb="FF000000"/>
        <rFont val="Arial"/>
        <charset val="134"/>
      </rPr>
      <t>-2</t>
    </r>
  </si>
  <si>
    <t>9008Y4366</t>
  </si>
  <si>
    <r>
      <rPr>
        <sz val="11"/>
        <color rgb="FF000000"/>
        <rFont val="等线"/>
        <charset val="134"/>
      </rPr>
      <t>红色</t>
    </r>
    <r>
      <rPr>
        <sz val="11"/>
        <color rgb="FF000000"/>
        <rFont val="Arial"/>
        <charset val="134"/>
      </rPr>
      <t>-1</t>
    </r>
  </si>
  <si>
    <t>9008Y4363</t>
  </si>
  <si>
    <r>
      <rPr>
        <sz val="11"/>
        <color rgb="FF000000"/>
        <rFont val="等线"/>
        <charset val="134"/>
      </rPr>
      <t>红色</t>
    </r>
    <r>
      <rPr>
        <sz val="11"/>
        <color rgb="FF000000"/>
        <rFont val="Arial"/>
        <charset val="134"/>
      </rPr>
      <t>-2</t>
    </r>
  </si>
  <si>
    <t>9008Y4364</t>
  </si>
  <si>
    <r>
      <rPr>
        <sz val="11"/>
        <color rgb="FF000000"/>
        <rFont val="等线"/>
        <charset val="134"/>
      </rPr>
      <t>红色</t>
    </r>
    <r>
      <rPr>
        <sz val="11"/>
        <color rgb="FF000000"/>
        <rFont val="Arial"/>
        <charset val="134"/>
      </rPr>
      <t>-3</t>
    </r>
  </si>
  <si>
    <t>9008Y4365</t>
  </si>
  <si>
    <r>
      <rPr>
        <sz val="11"/>
        <color rgb="FF000000"/>
        <rFont val="等线"/>
        <charset val="134"/>
      </rPr>
      <t>肉色</t>
    </r>
    <r>
      <rPr>
        <sz val="11"/>
        <color rgb="FF000000"/>
        <rFont val="Arial"/>
        <charset val="134"/>
      </rPr>
      <t>-1</t>
    </r>
  </si>
  <si>
    <t>9008Y3170</t>
  </si>
  <si>
    <r>
      <rPr>
        <sz val="11"/>
        <color rgb="FF000000"/>
        <rFont val="等线"/>
        <charset val="134"/>
      </rPr>
      <t>肉色</t>
    </r>
    <r>
      <rPr>
        <sz val="11"/>
        <color rgb="FF000000"/>
        <rFont val="Arial"/>
        <charset val="134"/>
      </rPr>
      <t>-2</t>
    </r>
  </si>
  <si>
    <t>9008Y3171</t>
  </si>
  <si>
    <r>
      <rPr>
        <sz val="11"/>
        <color rgb="FF000000"/>
        <rFont val="等线"/>
        <charset val="134"/>
      </rPr>
      <t>发动机灰色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等线"/>
        <charset val="134"/>
      </rPr>
      <t>潘通</t>
    </r>
    <r>
      <rPr>
        <sz val="11"/>
        <color rgb="FF000000"/>
        <rFont val="Arial"/>
        <charset val="134"/>
      </rPr>
      <t>PMS430</t>
    </r>
  </si>
  <si>
    <t>9008/I2778(P430C)</t>
  </si>
  <si>
    <t>灰色底漆BAC707面漆</t>
  </si>
  <si>
    <t>CA9008B707</t>
  </si>
  <si>
    <t>高固态灰色底漆 BAC707</t>
  </si>
  <si>
    <t>CA8000/B707</t>
  </si>
  <si>
    <t>高固态黑色底漆 BAC701</t>
  </si>
  <si>
    <t>CA8000B701</t>
  </si>
  <si>
    <t>清漆</t>
  </si>
  <si>
    <t>CA9008B900D</t>
  </si>
  <si>
    <t>3L/CAN</t>
  </si>
  <si>
    <t>固化剂</t>
  </si>
  <si>
    <t>CA9008B</t>
  </si>
  <si>
    <t>1L/CAN</t>
  </si>
  <si>
    <t>高固态稀释剂</t>
  </si>
  <si>
    <t>CA8000CR</t>
  </si>
  <si>
    <t>面漆稀释剂</t>
  </si>
  <si>
    <t>CA9008C2</t>
  </si>
  <si>
    <t>清漆稀释剂</t>
  </si>
  <si>
    <t>CA9008CS</t>
  </si>
  <si>
    <t>CA9008CR</t>
  </si>
  <si>
    <t>底漆稀释剂</t>
  </si>
  <si>
    <t>CA1805CX</t>
  </si>
  <si>
    <r>
      <rPr>
        <sz val="12"/>
        <color indexed="0"/>
        <rFont val="宋体"/>
        <charset val="134"/>
      </rPr>
      <t>K</t>
    </r>
    <r>
      <rPr>
        <sz val="12"/>
        <color indexed="0"/>
        <rFont val="宋体"/>
        <charset val="134"/>
      </rPr>
      <t>IT</t>
    </r>
  </si>
  <si>
    <t>复合材料底漆</t>
  </si>
  <si>
    <t>512x310/910x533</t>
  </si>
  <si>
    <t>防静电漆</t>
  </si>
  <si>
    <t>PYROFLEX7D713  /0651</t>
  </si>
  <si>
    <t>防静电漆（高电阻率）</t>
  </si>
  <si>
    <t>CELOMER 5014 TYPE II-5420/2620
或 ALEXIT 472-41</t>
  </si>
  <si>
    <t>灰色防磨漆</t>
  </si>
  <si>
    <t>23T3-105/PC-216</t>
  </si>
  <si>
    <t>CA8100P1795</t>
  </si>
  <si>
    <t>白色防磨漆</t>
  </si>
  <si>
    <t>23T3-10/PC216</t>
  </si>
  <si>
    <t>PR143</t>
  </si>
  <si>
    <t>复合材料增强底漆</t>
  </si>
  <si>
    <t>AERODUR-37045 / S66/22R  / C25/90S</t>
  </si>
  <si>
    <t>Anti-erosion coating</t>
  </si>
  <si>
    <r>
      <rPr>
        <sz val="12"/>
        <rFont val="宋体"/>
        <charset val="134"/>
      </rPr>
      <t xml:space="preserve">5478/0000 </t>
    </r>
    <r>
      <rPr>
        <b/>
        <sz val="12"/>
        <rFont val="宋体"/>
        <charset val="134"/>
      </rPr>
      <t>/</t>
    </r>
    <r>
      <rPr>
        <sz val="12"/>
        <rFont val="宋体"/>
        <charset val="134"/>
      </rPr>
      <t>0778/9000</t>
    </r>
    <r>
      <rPr>
        <i/>
        <sz val="12"/>
        <rFont val="宋体"/>
        <charset val="134"/>
      </rPr>
      <t xml:space="preserve"> </t>
    </r>
    <r>
      <rPr>
        <b/>
        <i/>
        <sz val="12"/>
        <rFont val="宋体"/>
        <charset val="134"/>
      </rPr>
      <t>/</t>
    </r>
    <r>
      <rPr>
        <i/>
        <sz val="12"/>
        <rFont val="宋体"/>
        <charset val="134"/>
      </rPr>
      <t xml:space="preserve"> </t>
    </r>
    <r>
      <rPr>
        <sz val="12"/>
        <rFont val="宋体"/>
        <charset val="134"/>
      </rPr>
      <t>0470/9000</t>
    </r>
  </si>
  <si>
    <t>中心翼盒9004灰色</t>
  </si>
  <si>
    <t>CA8900M9004/CA8000B/CA8000C3</t>
  </si>
  <si>
    <t>5L/KIT</t>
  </si>
  <si>
    <t>清洁剂</t>
  </si>
  <si>
    <t>DESOCLEAN 45 020*413</t>
  </si>
  <si>
    <t>20/CAN</t>
  </si>
  <si>
    <t>Cleaner</t>
  </si>
  <si>
    <t>CN13</t>
  </si>
  <si>
    <t>5/CAN</t>
  </si>
  <si>
    <t>窗框油漆</t>
  </si>
  <si>
    <t>CA8000 SILVER RAL9006</t>
  </si>
  <si>
    <t>粘结底漆</t>
  </si>
  <si>
    <t>B​R 1​2​7</t>
  </si>
  <si>
    <t>缝隙填充</t>
  </si>
  <si>
    <t>Pore filler F581-2022</t>
  </si>
  <si>
    <t>密封胶</t>
  </si>
  <si>
    <t>PS870B1/2-SK</t>
  </si>
  <si>
    <t>ES2000</t>
  </si>
  <si>
    <t>空客复合材料胶</t>
  </si>
  <si>
    <t>EA960F</t>
  </si>
  <si>
    <t>大翼走道线黑漆</t>
  </si>
  <si>
    <t>ASNA51561207</t>
  </si>
  <si>
    <t>KIT</t>
  </si>
  <si>
    <t>机身登机门绿色拐角标牌</t>
  </si>
  <si>
    <t>D1121001320600</t>
  </si>
  <si>
    <t>LABEL</t>
  </si>
  <si>
    <t>后缘襟翼防磨漆</t>
  </si>
  <si>
    <t>DESOTHANE_HS_CA_9100</t>
  </si>
  <si>
    <t>红白相间的白漆</t>
  </si>
  <si>
    <t>CA9008B7067</t>
  </si>
  <si>
    <t>密边胶</t>
  </si>
  <si>
    <t>套</t>
  </si>
  <si>
    <t>CEEBEE
 A-280</t>
  </si>
  <si>
    <t>EA</t>
  </si>
  <si>
    <t>褪漆剂
（碱性）</t>
  </si>
  <si>
    <t>CEEBEE 
E-1004J</t>
  </si>
  <si>
    <t>褪漆剂</t>
  </si>
  <si>
    <t>TURCO6776</t>
  </si>
  <si>
    <t>总金额</t>
  </si>
  <si>
    <t>名称</t>
  </si>
  <si>
    <t>规格</t>
  </si>
  <si>
    <t>需求数量</t>
  </si>
  <si>
    <t>需求到
货时间</t>
  </si>
  <si>
    <t>供应商</t>
  </si>
  <si>
    <r>
      <rPr>
        <sz val="11"/>
        <rFont val="Arial"/>
        <charset val="134"/>
      </rPr>
      <t>3M</t>
    </r>
    <r>
      <rPr>
        <sz val="11"/>
        <rFont val="宋体"/>
        <charset val="134"/>
      </rPr>
      <t>锡胶带</t>
    </r>
    <r>
      <rPr>
        <sz val="11"/>
        <rFont val="Arial"/>
        <charset val="134"/>
      </rPr>
      <t>3M425  1</t>
    </r>
    <r>
      <rPr>
        <sz val="11"/>
        <rFont val="宋体"/>
        <charset val="134"/>
      </rPr>
      <t>寸</t>
    </r>
  </si>
  <si>
    <r>
      <rPr>
        <sz val="11"/>
        <rFont val="Arial"/>
        <charset val="134"/>
      </rPr>
      <t>3M</t>
    </r>
    <r>
      <rPr>
        <sz val="11"/>
        <rFont val="宋体"/>
        <charset val="134"/>
      </rPr>
      <t>锡胶带</t>
    </r>
    <r>
      <rPr>
        <sz val="11"/>
        <rFont val="Arial"/>
        <charset val="134"/>
      </rPr>
      <t>3M425  2</t>
    </r>
    <r>
      <rPr>
        <sz val="11"/>
        <rFont val="宋体"/>
        <charset val="134"/>
      </rPr>
      <t>寸</t>
    </r>
  </si>
  <si>
    <r>
      <rPr>
        <sz val="11"/>
        <rFont val="宋体"/>
        <charset val="134"/>
      </rPr>
      <t>PVC基材胶带（红色）19</t>
    </r>
    <r>
      <rPr>
        <sz val="11"/>
        <rFont val="Arial"/>
        <charset val="134"/>
      </rPr>
      <t>mmX66m</t>
    </r>
  </si>
  <si>
    <t>PVC基材胶带</t>
  </si>
  <si>
    <t>19毫米宽X66米长，60404</t>
  </si>
  <si>
    <t>2022.12.29</t>
  </si>
  <si>
    <t>厦门普务丁</t>
  </si>
  <si>
    <t>拉直线胶带（浅蓝色）3M245/219mmX55m</t>
  </si>
  <si>
    <t>拉直线胶带（深蓝色）3M245/219mmX55m</t>
  </si>
  <si>
    <r>
      <rPr>
        <sz val="11"/>
        <rFont val="宋体"/>
        <charset val="134"/>
      </rPr>
      <t xml:space="preserve">拉线胶带
</t>
    </r>
    <r>
      <rPr>
        <sz val="11"/>
        <rFont val="Arial"/>
        <charset val="134"/>
      </rPr>
      <t>(3M</t>
    </r>
    <r>
      <rPr>
        <sz val="11"/>
        <rFont val="宋体"/>
        <charset val="134"/>
      </rPr>
      <t>黑色）</t>
    </r>
    <r>
      <rPr>
        <sz val="11"/>
        <rFont val="Arial"/>
        <charset val="134"/>
      </rPr>
      <t>3M 471  1</t>
    </r>
    <r>
      <rPr>
        <sz val="11"/>
        <rFont val="宋体"/>
        <charset val="134"/>
      </rPr>
      <t>寸</t>
    </r>
    <r>
      <rPr>
        <sz val="11"/>
        <rFont val="Arial"/>
        <charset val="134"/>
      </rPr>
      <t>19mmX33m</t>
    </r>
  </si>
  <si>
    <t>黑色乙烯基胶带</t>
  </si>
  <si>
    <t>海南吉雷特</t>
  </si>
  <si>
    <r>
      <rPr>
        <sz val="11"/>
        <rFont val="宋体"/>
        <charset val="134"/>
      </rPr>
      <t xml:space="preserve">拉线胶带
</t>
    </r>
    <r>
      <rPr>
        <sz val="11"/>
        <rFont val="Arial"/>
        <charset val="134"/>
      </rPr>
      <t>(3M</t>
    </r>
    <r>
      <rPr>
        <sz val="11"/>
        <rFont val="宋体"/>
        <charset val="134"/>
      </rPr>
      <t>黄色）</t>
    </r>
    <r>
      <rPr>
        <sz val="11"/>
        <rFont val="Arial"/>
        <charset val="134"/>
      </rPr>
      <t>1</t>
    </r>
    <r>
      <rPr>
        <sz val="11"/>
        <rFont val="宋体"/>
        <charset val="134"/>
      </rPr>
      <t>寸</t>
    </r>
    <r>
      <rPr>
        <sz val="11"/>
        <rFont val="Arial"/>
        <charset val="134"/>
      </rPr>
      <t>19mmX33m</t>
    </r>
  </si>
  <si>
    <t>黄色乙烯基胶带</t>
  </si>
  <si>
    <r>
      <rPr>
        <sz val="11"/>
        <rFont val="Arial"/>
        <charset val="134"/>
      </rPr>
      <t>3M232</t>
    </r>
    <r>
      <rPr>
        <sz val="11"/>
        <rFont val="宋体"/>
        <charset val="134"/>
      </rPr>
      <t>纸胶带</t>
    </r>
    <r>
      <rPr>
        <sz val="11"/>
        <rFont val="Arial"/>
        <charset val="134"/>
      </rPr>
      <t>0.5</t>
    </r>
    <r>
      <rPr>
        <sz val="11"/>
        <rFont val="宋体"/>
        <charset val="134"/>
      </rPr>
      <t>寸</t>
    </r>
  </si>
  <si>
    <r>
      <rPr>
        <sz val="11"/>
        <rFont val="Arial"/>
        <charset val="134"/>
      </rPr>
      <t>3M232</t>
    </r>
    <r>
      <rPr>
        <sz val="11"/>
        <rFont val="宋体"/>
        <charset val="134"/>
      </rPr>
      <t>纸胶带</t>
    </r>
    <r>
      <rPr>
        <sz val="11"/>
        <rFont val="Arial"/>
        <charset val="134"/>
      </rPr>
      <t>/1</t>
    </r>
    <r>
      <rPr>
        <sz val="11"/>
        <rFont val="宋体"/>
        <charset val="134"/>
      </rPr>
      <t>寸</t>
    </r>
  </si>
  <si>
    <r>
      <rPr>
        <sz val="11"/>
        <rFont val="Arial"/>
        <charset val="134"/>
      </rPr>
      <t>3M232</t>
    </r>
    <r>
      <rPr>
        <sz val="11"/>
        <rFont val="宋体"/>
        <charset val="134"/>
      </rPr>
      <t>纸胶带</t>
    </r>
    <r>
      <rPr>
        <sz val="11"/>
        <rFont val="Arial"/>
        <charset val="134"/>
      </rPr>
      <t>1.5</t>
    </r>
    <r>
      <rPr>
        <sz val="11"/>
        <rFont val="宋体"/>
        <charset val="134"/>
      </rPr>
      <t>寸</t>
    </r>
  </si>
  <si>
    <t>高性能美纹遮蔽胶带</t>
  </si>
  <si>
    <t>1.5英寸宽，55米长，3M232</t>
  </si>
  <si>
    <t>测试胶带3M250/1寸</t>
  </si>
  <si>
    <r>
      <rPr>
        <sz val="11"/>
        <rFont val="Arial"/>
        <charset val="134"/>
      </rPr>
      <t>3M</t>
    </r>
    <r>
      <rPr>
        <sz val="11"/>
        <rFont val="宋体"/>
        <charset val="134"/>
      </rPr>
      <t>无痕裁膜线</t>
    </r>
    <r>
      <rPr>
        <sz val="11"/>
        <rFont val="Arial"/>
        <charset val="134"/>
      </rPr>
      <t>-3.5mm/50m</t>
    </r>
  </si>
  <si>
    <r>
      <rPr>
        <sz val="11"/>
        <rFont val="Arial"/>
        <charset val="134"/>
      </rPr>
      <t>6</t>
    </r>
    <r>
      <rPr>
        <sz val="11"/>
        <rFont val="宋体"/>
        <charset val="134"/>
      </rPr>
      <t>寸砂纸</t>
    </r>
    <r>
      <rPr>
        <sz val="11"/>
        <rFont val="Arial"/>
        <charset val="134"/>
      </rPr>
      <t>80</t>
    </r>
    <r>
      <rPr>
        <sz val="11"/>
        <rFont val="宋体"/>
        <charset val="134"/>
      </rPr>
      <t>目直径</t>
    </r>
    <r>
      <rPr>
        <sz val="11"/>
        <rFont val="Arial"/>
        <charset val="134"/>
      </rPr>
      <t>80mm 80</t>
    </r>
    <r>
      <rPr>
        <sz val="11"/>
        <rFont val="宋体"/>
        <charset val="134"/>
      </rPr>
      <t>粒度带孔</t>
    </r>
  </si>
  <si>
    <r>
      <rPr>
        <sz val="11"/>
        <rFont val="Arial"/>
        <charset val="134"/>
      </rPr>
      <t>6</t>
    </r>
    <r>
      <rPr>
        <sz val="11"/>
        <rFont val="宋体"/>
        <charset val="134"/>
      </rPr>
      <t>寸砂纸</t>
    </r>
    <r>
      <rPr>
        <sz val="11"/>
        <rFont val="Arial"/>
        <charset val="134"/>
      </rPr>
      <t>120</t>
    </r>
    <r>
      <rPr>
        <sz val="11"/>
        <rFont val="宋体"/>
        <charset val="134"/>
      </rPr>
      <t>目直径</t>
    </r>
    <r>
      <rPr>
        <sz val="11"/>
        <rFont val="Arial"/>
        <charset val="134"/>
      </rPr>
      <t>120mm 80</t>
    </r>
    <r>
      <rPr>
        <sz val="11"/>
        <rFont val="宋体"/>
        <charset val="134"/>
      </rPr>
      <t>粒度带孔</t>
    </r>
  </si>
  <si>
    <r>
      <rPr>
        <sz val="11"/>
        <rFont val="Arial"/>
        <charset val="134"/>
      </rPr>
      <t>6</t>
    </r>
    <r>
      <rPr>
        <sz val="11"/>
        <rFont val="宋体"/>
        <charset val="134"/>
      </rPr>
      <t>寸砂纸</t>
    </r>
    <r>
      <rPr>
        <sz val="11"/>
        <rFont val="Arial"/>
        <charset val="134"/>
      </rPr>
      <t>150</t>
    </r>
    <r>
      <rPr>
        <sz val="11"/>
        <rFont val="宋体"/>
        <charset val="134"/>
      </rPr>
      <t>目直径</t>
    </r>
    <r>
      <rPr>
        <sz val="11"/>
        <rFont val="Arial"/>
        <charset val="134"/>
      </rPr>
      <t>150mm 80</t>
    </r>
    <r>
      <rPr>
        <sz val="11"/>
        <rFont val="宋体"/>
        <charset val="134"/>
      </rPr>
      <t>粒度带孔</t>
    </r>
  </si>
  <si>
    <r>
      <rPr>
        <sz val="11"/>
        <rFont val="Arial"/>
        <charset val="134"/>
      </rPr>
      <t>6</t>
    </r>
    <r>
      <rPr>
        <sz val="11"/>
        <rFont val="宋体"/>
        <charset val="134"/>
      </rPr>
      <t>寸砂纸</t>
    </r>
    <r>
      <rPr>
        <sz val="11"/>
        <rFont val="Arial"/>
        <charset val="134"/>
      </rPr>
      <t>180</t>
    </r>
    <r>
      <rPr>
        <sz val="11"/>
        <rFont val="宋体"/>
        <charset val="134"/>
      </rPr>
      <t>目直径</t>
    </r>
    <r>
      <rPr>
        <sz val="11"/>
        <rFont val="Arial"/>
        <charset val="134"/>
      </rPr>
      <t>180mm 80</t>
    </r>
    <r>
      <rPr>
        <sz val="11"/>
        <rFont val="宋体"/>
        <charset val="134"/>
      </rPr>
      <t>粒度带孔</t>
    </r>
  </si>
  <si>
    <t>规格：180粒度 直径150毫米  6孔</t>
  </si>
  <si>
    <r>
      <rPr>
        <sz val="11"/>
        <rFont val="Arial"/>
        <charset val="134"/>
      </rPr>
      <t>6</t>
    </r>
    <r>
      <rPr>
        <sz val="11"/>
        <rFont val="宋体"/>
        <charset val="134"/>
      </rPr>
      <t>寸砂纸</t>
    </r>
    <r>
      <rPr>
        <sz val="11"/>
        <rFont val="Arial"/>
        <charset val="134"/>
      </rPr>
      <t>240</t>
    </r>
    <r>
      <rPr>
        <sz val="11"/>
        <rFont val="宋体"/>
        <charset val="134"/>
      </rPr>
      <t>目直径</t>
    </r>
    <r>
      <rPr>
        <sz val="11"/>
        <rFont val="Arial"/>
        <charset val="134"/>
      </rPr>
      <t>240mm 80</t>
    </r>
    <r>
      <rPr>
        <sz val="11"/>
        <rFont val="宋体"/>
        <charset val="134"/>
      </rPr>
      <t>粒度带孔</t>
    </r>
  </si>
  <si>
    <r>
      <rPr>
        <sz val="11"/>
        <rFont val="Arial"/>
        <charset val="134"/>
      </rPr>
      <t>6</t>
    </r>
    <r>
      <rPr>
        <sz val="11"/>
        <rFont val="宋体"/>
        <charset val="134"/>
      </rPr>
      <t>寸砂纸</t>
    </r>
    <r>
      <rPr>
        <sz val="11"/>
        <rFont val="Arial"/>
        <charset val="134"/>
      </rPr>
      <t>320</t>
    </r>
    <r>
      <rPr>
        <sz val="11"/>
        <rFont val="宋体"/>
        <charset val="134"/>
      </rPr>
      <t>目直径</t>
    </r>
    <r>
      <rPr>
        <sz val="11"/>
        <rFont val="Arial"/>
        <charset val="134"/>
      </rPr>
      <t>320mm 80</t>
    </r>
    <r>
      <rPr>
        <sz val="11"/>
        <rFont val="宋体"/>
        <charset val="134"/>
      </rPr>
      <t>粒度带孔</t>
    </r>
  </si>
  <si>
    <t>规格：320粒度 直径150毫米  6孔</t>
  </si>
  <si>
    <r>
      <rPr>
        <sz val="11"/>
        <rFont val="Arial"/>
        <charset val="134"/>
      </rPr>
      <t>6</t>
    </r>
    <r>
      <rPr>
        <sz val="11"/>
        <rFont val="宋体"/>
        <charset val="134"/>
      </rPr>
      <t>寸砂纸</t>
    </r>
    <r>
      <rPr>
        <sz val="11"/>
        <rFont val="Arial"/>
        <charset val="134"/>
      </rPr>
      <t>400</t>
    </r>
    <r>
      <rPr>
        <sz val="11"/>
        <rFont val="宋体"/>
        <charset val="134"/>
      </rPr>
      <t>目直径</t>
    </r>
    <r>
      <rPr>
        <sz val="11"/>
        <rFont val="Arial"/>
        <charset val="134"/>
      </rPr>
      <t>400mm 80</t>
    </r>
    <r>
      <rPr>
        <sz val="11"/>
        <rFont val="宋体"/>
        <charset val="134"/>
      </rPr>
      <t>粒度带孔</t>
    </r>
  </si>
  <si>
    <r>
      <rPr>
        <sz val="11"/>
        <rFont val="Arial"/>
        <charset val="134"/>
      </rPr>
      <t>8</t>
    </r>
    <r>
      <rPr>
        <sz val="11"/>
        <rFont val="宋体"/>
        <charset val="134"/>
      </rPr>
      <t>寸砂纸</t>
    </r>
    <r>
      <rPr>
        <sz val="11"/>
        <rFont val="Arial"/>
        <charset val="134"/>
      </rPr>
      <t>120</t>
    </r>
    <r>
      <rPr>
        <sz val="11"/>
        <rFont val="宋体"/>
        <charset val="134"/>
      </rPr>
      <t>目直径</t>
    </r>
    <r>
      <rPr>
        <sz val="11"/>
        <rFont val="Arial"/>
        <charset val="134"/>
      </rPr>
      <t>203mm120</t>
    </r>
    <r>
      <rPr>
        <sz val="11"/>
        <rFont val="宋体"/>
        <charset val="134"/>
      </rPr>
      <t>粒度不带孔背绒</t>
    </r>
  </si>
  <si>
    <r>
      <rPr>
        <sz val="11"/>
        <rFont val="Arial"/>
        <charset val="134"/>
      </rPr>
      <t>8</t>
    </r>
    <r>
      <rPr>
        <sz val="11"/>
        <rFont val="宋体"/>
        <charset val="134"/>
      </rPr>
      <t>寸砂纸</t>
    </r>
    <r>
      <rPr>
        <sz val="11"/>
        <rFont val="Arial"/>
        <charset val="134"/>
      </rPr>
      <t>150</t>
    </r>
    <r>
      <rPr>
        <sz val="11"/>
        <rFont val="宋体"/>
        <charset val="134"/>
      </rPr>
      <t>目直径</t>
    </r>
    <r>
      <rPr>
        <sz val="11"/>
        <rFont val="Arial"/>
        <charset val="134"/>
      </rPr>
      <t>203mm150</t>
    </r>
    <r>
      <rPr>
        <sz val="11"/>
        <rFont val="宋体"/>
        <charset val="134"/>
      </rPr>
      <t>粒度不带孔背绒</t>
    </r>
  </si>
  <si>
    <r>
      <rPr>
        <sz val="11"/>
        <rFont val="Arial"/>
        <charset val="134"/>
      </rPr>
      <t>8</t>
    </r>
    <r>
      <rPr>
        <sz val="11"/>
        <rFont val="宋体"/>
        <charset val="134"/>
      </rPr>
      <t>寸砂纸</t>
    </r>
    <r>
      <rPr>
        <sz val="11"/>
        <rFont val="Arial"/>
        <charset val="134"/>
      </rPr>
      <t>180</t>
    </r>
    <r>
      <rPr>
        <sz val="11"/>
        <rFont val="宋体"/>
        <charset val="134"/>
      </rPr>
      <t>目直径</t>
    </r>
    <r>
      <rPr>
        <sz val="11"/>
        <rFont val="Arial"/>
        <charset val="134"/>
      </rPr>
      <t>203mm180</t>
    </r>
    <r>
      <rPr>
        <sz val="11"/>
        <rFont val="宋体"/>
        <charset val="134"/>
      </rPr>
      <t>粒度不带孔背绒</t>
    </r>
  </si>
  <si>
    <t>规格：180粒度 直径203毫米 无孔</t>
  </si>
  <si>
    <r>
      <rPr>
        <sz val="11"/>
        <rFont val="Arial"/>
        <charset val="134"/>
      </rPr>
      <t>8</t>
    </r>
    <r>
      <rPr>
        <sz val="11"/>
        <rFont val="宋体"/>
        <charset val="134"/>
      </rPr>
      <t>寸砂纸</t>
    </r>
    <r>
      <rPr>
        <sz val="11"/>
        <rFont val="Arial"/>
        <charset val="134"/>
      </rPr>
      <t>240</t>
    </r>
    <r>
      <rPr>
        <sz val="11"/>
        <rFont val="宋体"/>
        <charset val="134"/>
      </rPr>
      <t>目直径</t>
    </r>
    <r>
      <rPr>
        <sz val="11"/>
        <rFont val="Arial"/>
        <charset val="134"/>
      </rPr>
      <t>203mm240</t>
    </r>
    <r>
      <rPr>
        <sz val="11"/>
        <rFont val="宋体"/>
        <charset val="134"/>
      </rPr>
      <t>粒度不带孔背绒</t>
    </r>
  </si>
  <si>
    <r>
      <rPr>
        <sz val="11"/>
        <rFont val="Arial"/>
        <charset val="134"/>
      </rPr>
      <t>8</t>
    </r>
    <r>
      <rPr>
        <sz val="11"/>
        <rFont val="宋体"/>
        <charset val="134"/>
      </rPr>
      <t>寸砂纸</t>
    </r>
    <r>
      <rPr>
        <sz val="11"/>
        <rFont val="Arial"/>
        <charset val="134"/>
      </rPr>
      <t>320</t>
    </r>
    <r>
      <rPr>
        <sz val="11"/>
        <rFont val="宋体"/>
        <charset val="134"/>
      </rPr>
      <t>目直径</t>
    </r>
    <r>
      <rPr>
        <sz val="11"/>
        <rFont val="Arial"/>
        <charset val="134"/>
      </rPr>
      <t>203mm320</t>
    </r>
    <r>
      <rPr>
        <sz val="11"/>
        <rFont val="宋体"/>
        <charset val="134"/>
      </rPr>
      <t>粒度不带孔背绒</t>
    </r>
  </si>
  <si>
    <r>
      <rPr>
        <sz val="11"/>
        <rFont val="Arial"/>
        <charset val="134"/>
      </rPr>
      <t>8</t>
    </r>
    <r>
      <rPr>
        <sz val="11"/>
        <rFont val="宋体"/>
        <charset val="134"/>
      </rPr>
      <t>寸砂纸</t>
    </r>
    <r>
      <rPr>
        <sz val="11"/>
        <rFont val="Arial"/>
        <charset val="134"/>
      </rPr>
      <t>400</t>
    </r>
    <r>
      <rPr>
        <sz val="11"/>
        <rFont val="宋体"/>
        <charset val="134"/>
      </rPr>
      <t>目直径</t>
    </r>
    <r>
      <rPr>
        <sz val="11"/>
        <rFont val="Arial"/>
        <charset val="134"/>
      </rPr>
      <t>203mm400</t>
    </r>
    <r>
      <rPr>
        <sz val="11"/>
        <rFont val="宋体"/>
        <charset val="134"/>
      </rPr>
      <t>粒度不带孔背绒</t>
    </r>
  </si>
  <si>
    <t>圆盘尼龙片（百洁布）7447C百洁布6寸</t>
  </si>
  <si>
    <t>圆盘尼龙片（百洁布）7447C百洁布8寸</t>
  </si>
  <si>
    <r>
      <rPr>
        <sz val="11"/>
        <rFont val="Arial"/>
        <charset val="134"/>
      </rPr>
      <t>7447C</t>
    </r>
    <r>
      <rPr>
        <sz val="11"/>
        <rFont val="宋体"/>
        <charset val="134"/>
      </rPr>
      <t>百洁布</t>
    </r>
    <r>
      <rPr>
        <sz val="11"/>
        <rFont val="Arial"/>
        <charset val="134"/>
      </rPr>
      <t>ZB7447C</t>
    </r>
  </si>
  <si>
    <t>滚棉（海绵）4寸</t>
  </si>
  <si>
    <t>灵巧型海绵滚刷头</t>
  </si>
  <si>
    <t>规格：4英寸 100mm</t>
  </si>
  <si>
    <t>海南工友</t>
  </si>
  <si>
    <t>滚棉（羊毛）4寸</t>
  </si>
  <si>
    <t>灵巧型羊毛滚刷头</t>
  </si>
  <si>
    <t>滚筒手柄4寸</t>
  </si>
  <si>
    <t>滚盘4寸</t>
  </si>
  <si>
    <t>滚棉10寸</t>
  </si>
  <si>
    <t>滚盘10寸</t>
  </si>
  <si>
    <t>滚筒手柄10寸</t>
  </si>
  <si>
    <t>油漆刷1寸</t>
  </si>
  <si>
    <t>油漆刷2寸</t>
  </si>
  <si>
    <t>排笔12支/排</t>
  </si>
  <si>
    <r>
      <rPr>
        <sz val="11"/>
        <rFont val="宋体"/>
        <charset val="134"/>
      </rPr>
      <t>毛刷</t>
    </r>
    <r>
      <rPr>
        <sz val="11"/>
        <rFont val="Arial"/>
        <charset val="134"/>
      </rPr>
      <t>-2</t>
    </r>
    <r>
      <rPr>
        <sz val="11"/>
        <rFont val="宋体"/>
        <charset val="134"/>
      </rPr>
      <t>寸</t>
    </r>
    <r>
      <rPr>
        <sz val="11"/>
        <rFont val="Arial"/>
        <charset val="134"/>
      </rPr>
      <t>(</t>
    </r>
    <r>
      <rPr>
        <sz val="11"/>
        <rFont val="宋体"/>
        <charset val="134"/>
      </rPr>
      <t>长柄</t>
    </r>
    <r>
      <rPr>
        <sz val="11"/>
        <rFont val="Arial"/>
        <charset val="134"/>
      </rPr>
      <t>)ZBMS2</t>
    </r>
  </si>
  <si>
    <t>毛笔(小号)</t>
  </si>
  <si>
    <t>纸杯DC513/50EA</t>
  </si>
  <si>
    <t>纸杯</t>
  </si>
  <si>
    <t>DC513/一条50个/12oz通用</t>
  </si>
  <si>
    <t>压舌片ZBYSP</t>
  </si>
  <si>
    <t>A320喷漆用窗户纸</t>
  </si>
  <si>
    <t>B737喷漆用窗户纸</t>
  </si>
  <si>
    <t>A320褪漆用窗户纸</t>
  </si>
  <si>
    <t>B737褪漆用窗户纸</t>
  </si>
  <si>
    <t>A330喷漆用窗户纸</t>
  </si>
  <si>
    <t>A350喷漆用窗户纸</t>
  </si>
  <si>
    <t>B787喷漆用窗户纸</t>
  </si>
  <si>
    <t>A330褪漆用窗户纸</t>
  </si>
  <si>
    <t>A350褪漆用窗户纸</t>
  </si>
  <si>
    <t>A787褪漆用窗户纸</t>
  </si>
  <si>
    <t>滤棉盖3M501</t>
  </si>
  <si>
    <t>滤毒盒3M6001</t>
  </si>
  <si>
    <t>滤毒盒</t>
  </si>
  <si>
    <t>3M6001CN，一包2个</t>
  </si>
  <si>
    <t>副</t>
  </si>
  <si>
    <t>过滤罐（1140A2B2E2K2/Hg/P3-R-D）</t>
  </si>
  <si>
    <t>滤棉3M5N11</t>
  </si>
  <si>
    <t>防护服MC1500</t>
  </si>
  <si>
    <t xml:space="preserve">阻燃防护服MC1500-PLUS-FR </t>
  </si>
  <si>
    <t>耳塞ZG3M1270</t>
  </si>
  <si>
    <t>头戴式耳罩3MH7A</t>
  </si>
  <si>
    <t xml:space="preserve"> 手套-线（电脑编积600g)ZBST2 </t>
  </si>
  <si>
    <t>手套-棉纱</t>
  </si>
  <si>
    <t>纯棉、电脑编织、600g,</t>
  </si>
  <si>
    <r>
      <rPr>
        <sz val="11"/>
        <rFont val="宋体"/>
        <charset val="134"/>
      </rPr>
      <t>手套</t>
    </r>
    <r>
      <rPr>
        <sz val="11"/>
        <rFont val="Arial"/>
        <charset val="134"/>
      </rPr>
      <t>-</t>
    </r>
    <r>
      <rPr>
        <sz val="11"/>
        <rFont val="宋体"/>
        <charset val="134"/>
      </rPr>
      <t>卫生（</t>
    </r>
    <r>
      <rPr>
        <sz val="11"/>
        <rFont val="Arial"/>
        <charset val="134"/>
      </rPr>
      <t>50</t>
    </r>
    <r>
      <rPr>
        <sz val="11"/>
        <rFont val="宋体"/>
        <charset val="134"/>
      </rPr>
      <t>双</t>
    </r>
    <r>
      <rPr>
        <sz val="11"/>
        <rFont val="Arial"/>
        <charset val="134"/>
      </rPr>
      <t>/</t>
    </r>
    <r>
      <rPr>
        <sz val="11"/>
        <rFont val="宋体"/>
        <charset val="134"/>
      </rPr>
      <t>盒</t>
    </r>
    <r>
      <rPr>
        <sz val="11"/>
        <rFont val="Arial"/>
        <charset val="134"/>
      </rPr>
      <t>)ZBST1-B</t>
    </r>
  </si>
  <si>
    <t>黑胶手套-安思而87-950</t>
  </si>
  <si>
    <t>搬运胶手套大号-涂绿胶防割材料-半胶皱纹手套七女星</t>
  </si>
  <si>
    <t>皱纹手套</t>
  </si>
  <si>
    <t>防滑褶纹防护手套，均码</t>
  </si>
  <si>
    <t>一次性鞋套</t>
  </si>
  <si>
    <t>一次性雨衣</t>
  </si>
  <si>
    <t>医用鞋套</t>
  </si>
  <si>
    <t>水鞋雨鞋808男装双色劳保-回力</t>
  </si>
  <si>
    <t>半面罩3M7502</t>
  </si>
  <si>
    <r>
      <rPr>
        <sz val="11"/>
        <rFont val="宋体"/>
        <charset val="134"/>
      </rPr>
      <t>运动型安全帽</t>
    </r>
    <r>
      <rPr>
        <sz val="11"/>
        <rFont val="Arial"/>
        <charset val="134"/>
      </rPr>
      <t>Sport safety hat</t>
    </r>
  </si>
  <si>
    <r>
      <rPr>
        <sz val="11"/>
        <rFont val="宋体"/>
        <charset val="134"/>
      </rPr>
      <t>安全带</t>
    </r>
    <r>
      <rPr>
        <sz val="11"/>
        <rFont val="Arial"/>
        <charset val="134"/>
      </rPr>
      <t xml:space="preserve"> safety belt</t>
    </r>
  </si>
  <si>
    <r>
      <rPr>
        <sz val="11"/>
        <rFont val="宋体"/>
        <charset val="134"/>
      </rPr>
      <t>反光背心</t>
    </r>
    <r>
      <rPr>
        <sz val="11"/>
        <rFont val="Arial"/>
        <charset val="134"/>
      </rPr>
      <t>reflection of cloth</t>
    </r>
  </si>
  <si>
    <r>
      <rPr>
        <sz val="11"/>
        <rFont val="Arial"/>
        <charset val="134"/>
      </rPr>
      <t>3M</t>
    </r>
    <r>
      <rPr>
        <sz val="11"/>
        <rFont val="宋体"/>
        <charset val="134"/>
      </rPr>
      <t>防雾眼镜</t>
    </r>
    <r>
      <rPr>
        <sz val="11"/>
        <rFont val="Arial"/>
        <charset val="134"/>
      </rPr>
      <t>ZG3M/1621A</t>
    </r>
  </si>
  <si>
    <t>腰包-小号橘色</t>
  </si>
  <si>
    <t>护膝垫200mm*160mm*18mm</t>
  </si>
  <si>
    <t>防尘口罩-3M8247</t>
  </si>
  <si>
    <t>全面罩full-face-mask</t>
  </si>
  <si>
    <t>眼镜架（进口）-R51548</t>
  </si>
  <si>
    <t>眼镜架华信-WS07-31-14P</t>
  </si>
  <si>
    <t>镜片R26989</t>
  </si>
  <si>
    <t>头带硅质R50282</t>
  </si>
  <si>
    <t>头带硅质R26279</t>
  </si>
  <si>
    <t>滑扣R5264</t>
  </si>
  <si>
    <t>传声隔膜片R51102</t>
  </si>
  <si>
    <t>吸气阀R52541</t>
  </si>
  <si>
    <t>呼气阀R26645</t>
  </si>
  <si>
    <r>
      <rPr>
        <sz val="11"/>
        <rFont val="宋体"/>
        <charset val="134"/>
      </rPr>
      <t>垃圾袋</t>
    </r>
    <r>
      <rPr>
        <sz val="11"/>
        <rFont val="Arial"/>
        <charset val="134"/>
      </rPr>
      <t>-</t>
    </r>
    <r>
      <rPr>
        <sz val="11"/>
        <rFont val="宋体"/>
        <charset val="134"/>
      </rPr>
      <t>蓝</t>
    </r>
    <r>
      <rPr>
        <sz val="11"/>
        <rFont val="Arial"/>
        <charset val="134"/>
      </rPr>
      <t>ZBLJD920-1090</t>
    </r>
  </si>
  <si>
    <t>粘尘布金佰利75850A</t>
  </si>
  <si>
    <t>专用粘尘布</t>
  </si>
  <si>
    <t>40.6CM X 22.8CM</t>
  </si>
  <si>
    <t>塑料膜4米*0.031*150米</t>
  </si>
  <si>
    <t>塑料膜6米*0.031*150米</t>
  </si>
  <si>
    <t>规格：3.1C厚X6米宽X150米长</t>
  </si>
  <si>
    <t>塑料膜4米*0.1*80米</t>
  </si>
  <si>
    <t>塑料膜1.5米*0.031*400米</t>
  </si>
  <si>
    <t>空塑料膜管套直径100mm</t>
  </si>
  <si>
    <t>空塑料膜管套直径400mm</t>
  </si>
  <si>
    <t>瓦楞纸1米宽X30米</t>
  </si>
  <si>
    <t>白棉布（40cmX48cm)</t>
  </si>
  <si>
    <t>80纱支以上，规格：40cmX48cm，吸水性强，不掉毛</t>
  </si>
  <si>
    <t>含湿强白牛皮纸YX58900
65 克/宽度1.3 米</t>
  </si>
  <si>
    <t>PE纸70克/1.1米</t>
  </si>
  <si>
    <t>单面铜版纸1.5M*600M*76.5MM（大卷）</t>
  </si>
  <si>
    <t>单面铜版纸1.3M*600M*76.5MM（大卷）</t>
  </si>
  <si>
    <t>单面铜版纸0.6M*600M*76.5MM（大卷）</t>
  </si>
  <si>
    <t>空塑料膜管套直径65mm</t>
  </si>
  <si>
    <t>空塑料膜管套</t>
  </si>
  <si>
    <t>空塑料膜管套直径64mm，厚：5c，长100米/卷</t>
  </si>
  <si>
    <t>刮板ZGGJB-3M</t>
  </si>
  <si>
    <t>密封胶胶刀234350</t>
  </si>
  <si>
    <r>
      <rPr>
        <sz val="11"/>
        <rFont val="宋体"/>
        <charset val="134"/>
      </rPr>
      <t>生料带ZB235</t>
    </r>
    <r>
      <rPr>
        <sz val="11"/>
        <rFont val="Arial"/>
        <charset val="134"/>
      </rPr>
      <t xml:space="preserve">
</t>
    </r>
  </si>
  <si>
    <t>聚四氟乙烯生料带</t>
  </si>
  <si>
    <t>宽18mm*长20m/厚度0.1mm,纯重量：7g</t>
  </si>
  <si>
    <t>塑料洗瓶500ml</t>
  </si>
  <si>
    <t>弯头冲洗瓶</t>
  </si>
  <si>
    <t>500ml，PE</t>
  </si>
  <si>
    <t>无水乙醇ZBWSYC</t>
  </si>
  <si>
    <t>医用酒精95席/外用</t>
  </si>
  <si>
    <r>
      <rPr>
        <sz val="11"/>
        <rFont val="Arial"/>
        <charset val="134"/>
      </rPr>
      <t>100</t>
    </r>
    <r>
      <rPr>
        <sz val="11"/>
        <rFont val="宋体"/>
        <charset val="134"/>
      </rPr>
      <t>目不锈钢砂网宽</t>
    </r>
    <r>
      <rPr>
        <sz val="11"/>
        <rFont val="Arial"/>
        <charset val="134"/>
      </rPr>
      <t>1M</t>
    </r>
  </si>
  <si>
    <r>
      <rPr>
        <sz val="11"/>
        <rFont val="宋体"/>
        <charset val="134"/>
      </rPr>
      <t>扎带</t>
    </r>
    <r>
      <rPr>
        <sz val="11"/>
        <rFont val="Arial"/>
        <charset val="134"/>
      </rPr>
      <t>-5*300MM-ZBTHS-300M</t>
    </r>
  </si>
  <si>
    <t>自锁式尼龙扎带</t>
  </si>
  <si>
    <t>5*300mm，250条/包</t>
  </si>
  <si>
    <t>海南启鸿机电</t>
  </si>
  <si>
    <t>小水桶5L桶带盖</t>
  </si>
  <si>
    <t>调漆桶20L铁桶带盖</t>
  </si>
  <si>
    <t>花篮桶</t>
  </si>
  <si>
    <t>规格：20L，带盖子</t>
  </si>
  <si>
    <t xml:space="preserve">密封胶枪嘴Model/440/PN:220550 </t>
  </si>
  <si>
    <t>小刀OLFA</t>
  </si>
  <si>
    <t>刀片10片/盒</t>
  </si>
  <si>
    <t>刀片</t>
  </si>
  <si>
    <t>嘉禾牌/10片/盒，A-80</t>
  </si>
  <si>
    <t>透明胶片1.2/70KG/卷</t>
  </si>
  <si>
    <t>宽：1.2米， 厚：0.17mm，每卷70kg</t>
  </si>
  <si>
    <t>化工桶150L</t>
  </si>
  <si>
    <t>封口袋30/40MM</t>
  </si>
  <si>
    <t>刮水器22寸/C-036</t>
  </si>
  <si>
    <t>垃圾筐</t>
  </si>
  <si>
    <t>篮筐40*30*20cm</t>
  </si>
  <si>
    <t xml:space="preserve">清洗耙1.2米 </t>
  </si>
  <si>
    <t>绳子20mm</t>
  </si>
  <si>
    <t>羊毛球3M5701</t>
  </si>
  <si>
    <t>抛光蜡3M05954粗蜡</t>
  </si>
  <si>
    <t>抛光蜡3M05973中号蜡</t>
  </si>
  <si>
    <t>美容粗蜡</t>
  </si>
  <si>
    <t>PN05973，1千克</t>
  </si>
  <si>
    <t>抛光蜡3M05990镜面蜡</t>
  </si>
  <si>
    <t>光泽保养剂</t>
  </si>
  <si>
    <t>PN05990，950克</t>
  </si>
  <si>
    <r>
      <rPr>
        <sz val="11"/>
        <rFont val="Arial"/>
        <charset val="134"/>
      </rPr>
      <t>6</t>
    </r>
    <r>
      <rPr>
        <sz val="11"/>
        <rFont val="宋体"/>
        <charset val="134"/>
      </rPr>
      <t>寸磨盘</t>
    </r>
    <r>
      <rPr>
        <sz val="11"/>
        <rFont val="Arial"/>
        <charset val="134"/>
      </rPr>
      <t>-</t>
    </r>
    <r>
      <rPr>
        <sz val="11"/>
        <rFont val="宋体"/>
        <charset val="134"/>
      </rPr>
      <t>丹纳布雷</t>
    </r>
  </si>
  <si>
    <r>
      <rPr>
        <sz val="11"/>
        <rFont val="Arial"/>
        <charset val="134"/>
      </rPr>
      <t>8</t>
    </r>
    <r>
      <rPr>
        <sz val="11"/>
        <rFont val="宋体"/>
        <charset val="134"/>
      </rPr>
      <t>寸磨盘</t>
    </r>
    <r>
      <rPr>
        <sz val="11"/>
        <rFont val="Arial"/>
        <charset val="134"/>
      </rPr>
      <t>-</t>
    </r>
    <r>
      <rPr>
        <sz val="11"/>
        <rFont val="宋体"/>
        <charset val="134"/>
      </rPr>
      <t>马头牌</t>
    </r>
  </si>
  <si>
    <r>
      <rPr>
        <sz val="11"/>
        <rFont val="宋体"/>
        <charset val="134"/>
      </rPr>
      <t>水磨砂纸60</t>
    </r>
    <r>
      <rPr>
        <sz val="11"/>
        <rFont val="Arial"/>
        <charset val="134"/>
      </rPr>
      <t>0-3M734</t>
    </r>
  </si>
  <si>
    <r>
      <rPr>
        <sz val="11"/>
        <rFont val="宋体"/>
        <charset val="134"/>
      </rPr>
      <t>水磨砂纸8</t>
    </r>
    <r>
      <rPr>
        <sz val="11"/>
        <rFont val="Arial"/>
        <charset val="134"/>
      </rPr>
      <t>00-3M734</t>
    </r>
  </si>
  <si>
    <r>
      <rPr>
        <sz val="11"/>
        <rFont val="宋体"/>
        <charset val="134"/>
      </rPr>
      <t>水磨砂纸</t>
    </r>
    <r>
      <rPr>
        <sz val="11"/>
        <rFont val="Arial"/>
        <charset val="134"/>
      </rPr>
      <t>1000-3M734</t>
    </r>
  </si>
  <si>
    <r>
      <rPr>
        <sz val="11"/>
        <rFont val="宋体"/>
        <charset val="134"/>
      </rPr>
      <t>水磨砂纸</t>
    </r>
    <r>
      <rPr>
        <sz val="11"/>
        <rFont val="Arial"/>
        <charset val="134"/>
      </rPr>
      <t>1500-3M734</t>
    </r>
  </si>
  <si>
    <r>
      <rPr>
        <sz val="11"/>
        <rFont val="宋体"/>
        <charset val="134"/>
      </rPr>
      <t>水磨砂纸</t>
    </r>
    <r>
      <rPr>
        <sz val="11"/>
        <rFont val="Arial"/>
        <charset val="134"/>
      </rPr>
      <t>2000-3M734</t>
    </r>
  </si>
  <si>
    <t xml:space="preserve"> 保鲜袋-30CM/40CM</t>
  </si>
  <si>
    <t>连卷保鲜袋</t>
  </si>
  <si>
    <t>材质：塑料，点断式平口310只（30*40CM）加厚型</t>
  </si>
  <si>
    <t>X-plore8000电池充电器EU</t>
  </si>
  <si>
    <t>X-plore8000柔软软管-用于面罩</t>
  </si>
  <si>
    <t>X-plore8000标准电池</t>
  </si>
  <si>
    <t>黑色气管</t>
  </si>
  <si>
    <t>网状胶水管</t>
  </si>
  <si>
    <t>酒精测试管</t>
  </si>
  <si>
    <t>过塑膜-A3</t>
  </si>
  <si>
    <t>过塑膜-A4</t>
  </si>
  <si>
    <t>耐磨编制网套</t>
  </si>
  <si>
    <t>化工桶-200L</t>
  </si>
  <si>
    <t>雨衣</t>
  </si>
  <si>
    <t>卷尺</t>
  </si>
  <si>
    <t>14号，2.2mm，镀锌</t>
  </si>
  <si>
    <t>16号，1.6mm，镀锌</t>
  </si>
  <si>
    <t>防护铁链</t>
  </si>
  <si>
    <t>铁链</t>
  </si>
  <si>
    <t>304不锈钢，150CM(长）*4MM</t>
  </si>
  <si>
    <t>Topcoat</t>
  </si>
  <si>
    <r>
      <rPr>
        <sz val="12"/>
        <rFont val="宋体"/>
        <charset val="134"/>
      </rPr>
      <t>色号：</t>
    </r>
    <r>
      <rPr>
        <sz val="12"/>
        <rFont val="Arial"/>
        <charset val="134"/>
      </rPr>
      <t>BAC151              3001G30083</t>
    </r>
    <r>
      <rPr>
        <b/>
        <sz val="12"/>
        <rFont val="Arial"/>
        <charset val="134"/>
      </rPr>
      <t>(Akzo)</t>
    </r>
  </si>
  <si>
    <t xml:space="preserve">1 gallon/can
</t>
  </si>
  <si>
    <r>
      <rPr>
        <sz val="12"/>
        <rFont val="宋体"/>
        <charset val="134"/>
      </rPr>
      <t>色号：</t>
    </r>
    <r>
      <rPr>
        <sz val="12"/>
        <rFont val="Arial"/>
        <charset val="134"/>
      </rPr>
      <t>BAC1247            3001G30003</t>
    </r>
    <r>
      <rPr>
        <b/>
        <sz val="12"/>
        <rFont val="Arial"/>
        <charset val="134"/>
      </rPr>
      <t>(Akzo)</t>
    </r>
  </si>
  <si>
    <r>
      <rPr>
        <sz val="12"/>
        <rFont val="宋体"/>
        <charset val="134"/>
      </rPr>
      <t>色号：</t>
    </r>
    <r>
      <rPr>
        <sz val="12"/>
        <rFont val="Arial"/>
        <charset val="134"/>
      </rPr>
      <t>BAC701              3001G90001</t>
    </r>
    <r>
      <rPr>
        <b/>
        <sz val="12"/>
        <rFont val="Arial"/>
        <charset val="134"/>
      </rPr>
      <t>(Akzo)</t>
    </r>
  </si>
  <si>
    <r>
      <rPr>
        <sz val="12"/>
        <rFont val="宋体"/>
        <charset val="134"/>
      </rPr>
      <t>色号：</t>
    </r>
    <r>
      <rPr>
        <sz val="12"/>
        <rFont val="Arial"/>
        <charset val="134"/>
      </rPr>
      <t>BAC3540            3001G40062</t>
    </r>
    <r>
      <rPr>
        <b/>
        <sz val="12"/>
        <rFont val="Arial"/>
        <charset val="134"/>
      </rPr>
      <t>(Akzo)</t>
    </r>
  </si>
  <si>
    <r>
      <rPr>
        <sz val="12"/>
        <rFont val="宋体"/>
        <charset val="134"/>
      </rPr>
      <t>色号：</t>
    </r>
    <r>
      <rPr>
        <sz val="12"/>
        <rFont val="Arial"/>
        <charset val="134"/>
      </rPr>
      <t>BAC2568            3001G60027</t>
    </r>
    <r>
      <rPr>
        <b/>
        <sz val="12"/>
        <rFont val="Arial"/>
        <charset val="134"/>
      </rPr>
      <t>(Akzo)</t>
    </r>
  </si>
  <si>
    <r>
      <rPr>
        <sz val="12"/>
        <rFont val="宋体"/>
        <charset val="134"/>
      </rPr>
      <t>色号：</t>
    </r>
    <r>
      <rPr>
        <sz val="12"/>
        <rFont val="Arial"/>
        <charset val="134"/>
      </rPr>
      <t>BAC3602            3001G40007</t>
    </r>
    <r>
      <rPr>
        <b/>
        <sz val="12"/>
        <rFont val="Arial"/>
        <charset val="134"/>
      </rPr>
      <t>(Akzo)</t>
    </r>
  </si>
  <si>
    <r>
      <rPr>
        <sz val="12"/>
        <rFont val="宋体"/>
        <charset val="134"/>
      </rPr>
      <t>色号：</t>
    </r>
    <r>
      <rPr>
        <sz val="12"/>
        <rFont val="Arial"/>
        <charset val="134"/>
      </rPr>
      <t>BAC3635            3001G40063</t>
    </r>
    <r>
      <rPr>
        <b/>
        <sz val="12"/>
        <rFont val="Arial"/>
        <charset val="134"/>
      </rPr>
      <t>(Akzo)</t>
    </r>
  </si>
  <si>
    <r>
      <rPr>
        <sz val="12"/>
        <rFont val="宋体"/>
        <charset val="134"/>
      </rPr>
      <t>色号：</t>
    </r>
    <r>
      <rPr>
        <sz val="12"/>
        <rFont val="Arial"/>
        <charset val="134"/>
      </rPr>
      <t>BAC102              3001G30002</t>
    </r>
    <r>
      <rPr>
        <b/>
        <sz val="12"/>
        <rFont val="Arial"/>
        <charset val="134"/>
      </rPr>
      <t>(Akzo)</t>
    </r>
  </si>
  <si>
    <r>
      <rPr>
        <sz val="12"/>
        <rFont val="宋体"/>
        <charset val="134"/>
      </rPr>
      <t>色号：</t>
    </r>
    <r>
      <rPr>
        <sz val="12"/>
        <rFont val="Arial"/>
        <charset val="134"/>
      </rPr>
      <t>BAC70846          3001G10009</t>
    </r>
    <r>
      <rPr>
        <b/>
        <sz val="12"/>
        <rFont val="Arial"/>
        <charset val="134"/>
      </rPr>
      <t>(Akzo)</t>
    </r>
  </si>
  <si>
    <t>Hardener</t>
  </si>
  <si>
    <r>
      <rPr>
        <sz val="12"/>
        <rFont val="Arial"/>
        <charset val="134"/>
      </rPr>
      <t>CS6000</t>
    </r>
    <r>
      <rPr>
        <b/>
        <sz val="12"/>
        <rFont val="Arial"/>
        <charset val="134"/>
      </rPr>
      <t>(Akzo)</t>
    </r>
  </si>
  <si>
    <t xml:space="preserve">1qt /can
</t>
  </si>
  <si>
    <t xml:space="preserve">Activator </t>
  </si>
  <si>
    <r>
      <rPr>
        <sz val="12"/>
        <rFont val="Arial"/>
        <charset val="134"/>
      </rPr>
      <t>A9002</t>
    </r>
    <r>
      <rPr>
        <b/>
        <sz val="12"/>
        <rFont val="Arial"/>
        <charset val="134"/>
      </rPr>
      <t>(Akzo)</t>
    </r>
  </si>
  <si>
    <t>Clearcoat</t>
  </si>
  <si>
    <r>
      <rPr>
        <sz val="12"/>
        <rFont val="Arial"/>
        <charset val="134"/>
      </rPr>
      <t>3002G00002</t>
    </r>
    <r>
      <rPr>
        <b/>
        <sz val="12"/>
        <rFont val="Arial"/>
        <charset val="134"/>
      </rPr>
      <t>(Akzo)</t>
    </r>
  </si>
  <si>
    <r>
      <rPr>
        <sz val="12"/>
        <rFont val="Arial"/>
        <charset val="134"/>
      </rPr>
      <t>CS6003</t>
    </r>
    <r>
      <rPr>
        <b/>
        <sz val="12"/>
        <rFont val="Arial"/>
        <charset val="134"/>
      </rPr>
      <t>(Akzo)</t>
    </r>
  </si>
  <si>
    <t>Activator</t>
  </si>
  <si>
    <r>
      <rPr>
        <sz val="12"/>
        <rFont val="Arial"/>
        <charset val="134"/>
      </rPr>
      <t xml:space="preserve">  A9056</t>
    </r>
    <r>
      <rPr>
        <b/>
        <sz val="12"/>
        <rFont val="Arial"/>
        <charset val="134"/>
      </rPr>
      <t>(Akzo)</t>
    </r>
  </si>
  <si>
    <t>中间层</t>
  </si>
  <si>
    <r>
      <rPr>
        <sz val="12"/>
        <rFont val="Arial"/>
        <charset val="134"/>
      </rPr>
      <t>F565-4011</t>
    </r>
    <r>
      <rPr>
        <b/>
        <sz val="12"/>
        <rFont val="Arial"/>
        <charset val="134"/>
      </rPr>
      <t>(PPG)</t>
    </r>
  </si>
  <si>
    <t>2GL/SET</t>
  </si>
  <si>
    <t>Primer</t>
  </si>
  <si>
    <r>
      <rPr>
        <sz val="12"/>
        <rFont val="Arial"/>
        <charset val="134"/>
      </rPr>
      <t>CA7501A/CA7501B</t>
    </r>
    <r>
      <rPr>
        <b/>
        <sz val="12"/>
        <rFont val="Arial"/>
        <charset val="134"/>
      </rPr>
      <t>(PPG)</t>
    </r>
  </si>
  <si>
    <r>
      <rPr>
        <sz val="12"/>
        <rFont val="Arial"/>
        <charset val="134"/>
      </rPr>
      <t>512x310/910x533</t>
    </r>
    <r>
      <rPr>
        <b/>
        <sz val="12"/>
        <rFont val="Arial"/>
        <charset val="134"/>
      </rPr>
      <t>(PPG)</t>
    </r>
  </si>
  <si>
    <r>
      <rPr>
        <sz val="12"/>
        <rFont val="Arial"/>
        <charset val="134"/>
      </rPr>
      <t>515X349/910X533</t>
    </r>
    <r>
      <rPr>
        <b/>
        <sz val="12"/>
        <rFont val="Arial"/>
        <charset val="134"/>
      </rPr>
      <t>(PPG)</t>
    </r>
  </si>
  <si>
    <t>2GL/KIT</t>
  </si>
  <si>
    <t>Pretreatment</t>
  </si>
  <si>
    <r>
      <rPr>
        <sz val="12"/>
        <rFont val="Arial"/>
        <charset val="134"/>
      </rPr>
      <t>EAP-9</t>
    </r>
    <r>
      <rPr>
        <b/>
        <sz val="12"/>
        <rFont val="Arial"/>
        <charset val="134"/>
      </rPr>
      <t>(PPG)</t>
    </r>
  </si>
  <si>
    <r>
      <rPr>
        <sz val="12"/>
        <rFont val="宋体"/>
        <charset val="134"/>
      </rPr>
      <t>色号：</t>
    </r>
    <r>
      <rPr>
        <sz val="12"/>
        <rFont val="Arial"/>
        <charset val="134"/>
      </rPr>
      <t>BAC51466           
CA800051466</t>
    </r>
    <r>
      <rPr>
        <b/>
        <sz val="12"/>
        <rFont val="宋体"/>
        <charset val="134"/>
      </rPr>
      <t>（</t>
    </r>
    <r>
      <rPr>
        <b/>
        <sz val="12"/>
        <rFont val="Arial"/>
        <charset val="134"/>
      </rPr>
      <t>PPG</t>
    </r>
    <r>
      <rPr>
        <b/>
        <sz val="12"/>
        <rFont val="宋体"/>
        <charset val="134"/>
      </rPr>
      <t>）</t>
    </r>
    <r>
      <rPr>
        <b/>
        <sz val="12"/>
        <rFont val="Arial"/>
        <charset val="134"/>
      </rPr>
      <t>or</t>
    </r>
    <r>
      <rPr>
        <sz val="12"/>
        <rFont val="Arial"/>
        <charset val="134"/>
      </rPr>
      <t xml:space="preserve"> 
ECL-G-26064</t>
    </r>
    <r>
      <rPr>
        <b/>
        <sz val="12"/>
        <rFont val="Arial"/>
        <charset val="134"/>
      </rPr>
      <t>(Akzo)</t>
    </r>
  </si>
  <si>
    <t>4 gallon/kit</t>
  </si>
  <si>
    <r>
      <rPr>
        <sz val="12"/>
        <rFont val="Arial"/>
        <charset val="134"/>
      </rPr>
      <t>CA8000B70846</t>
    </r>
    <r>
      <rPr>
        <b/>
        <sz val="12"/>
        <rFont val="Arial"/>
        <charset val="134"/>
      </rPr>
      <t>(PPG) or</t>
    </r>
    <r>
      <rPr>
        <sz val="12"/>
        <rFont val="Arial"/>
        <charset val="134"/>
      </rPr>
      <t xml:space="preserve">
ECL-G-1622/PC233/TR111</t>
    </r>
    <r>
      <rPr>
        <b/>
        <sz val="12"/>
        <rFont val="Arial"/>
        <charset val="134"/>
      </rPr>
      <t>(Akzo)</t>
    </r>
  </si>
  <si>
    <t>4GL/SET
4GL/kit</t>
  </si>
  <si>
    <r>
      <rPr>
        <sz val="12"/>
        <rFont val="Arial"/>
        <charset val="134"/>
      </rPr>
      <t xml:space="preserve">CA8000B1247 </t>
    </r>
    <r>
      <rPr>
        <b/>
        <sz val="12"/>
        <rFont val="Arial"/>
        <charset val="134"/>
      </rPr>
      <t>(PPG) or</t>
    </r>
    <r>
      <rPr>
        <sz val="12"/>
        <rFont val="Arial"/>
        <charset val="134"/>
      </rPr>
      <t xml:space="preserve">
ECL-G-357/PC233/TR111</t>
    </r>
    <r>
      <rPr>
        <b/>
        <sz val="12"/>
        <rFont val="Arial"/>
        <charset val="134"/>
      </rPr>
      <t>(Akzo)</t>
    </r>
  </si>
  <si>
    <r>
      <rPr>
        <sz val="12"/>
        <rFont val="Arial"/>
        <charset val="134"/>
      </rPr>
      <t>CA8000B701</t>
    </r>
    <r>
      <rPr>
        <b/>
        <sz val="12"/>
        <rFont val="Arial"/>
        <charset val="134"/>
      </rPr>
      <t>(PPG)</t>
    </r>
    <r>
      <rPr>
        <sz val="12"/>
        <rFont val="Arial"/>
        <charset val="134"/>
      </rPr>
      <t xml:space="preserve"> </t>
    </r>
    <r>
      <rPr>
        <b/>
        <sz val="12"/>
        <rFont val="Arial"/>
        <charset val="134"/>
      </rPr>
      <t>or</t>
    </r>
    <r>
      <rPr>
        <sz val="12"/>
        <rFont val="Arial"/>
        <charset val="134"/>
      </rPr>
      <t xml:space="preserve">
ECL-G-92/PC233/TR111 </t>
    </r>
    <r>
      <rPr>
        <b/>
        <sz val="12"/>
        <rFont val="Arial"/>
        <charset val="134"/>
      </rPr>
      <t>(Akzo)</t>
    </r>
  </si>
  <si>
    <t>防磨漆</t>
  </si>
  <si>
    <r>
      <rPr>
        <sz val="12"/>
        <rFont val="Arial"/>
        <charset val="134"/>
      </rPr>
      <t xml:space="preserve">CA8100B70846 </t>
    </r>
    <r>
      <rPr>
        <b/>
        <sz val="12"/>
        <rFont val="Arial"/>
        <charset val="134"/>
      </rPr>
      <t>(PPG)</t>
    </r>
  </si>
  <si>
    <t>4GL/SET</t>
  </si>
  <si>
    <t>CA8100B7076(PPG)</t>
  </si>
  <si>
    <t>导电漆</t>
  </si>
  <si>
    <r>
      <rPr>
        <sz val="12"/>
        <rFont val="Arial"/>
        <charset val="134"/>
      </rPr>
      <t>CA7870/910x464</t>
    </r>
    <r>
      <rPr>
        <b/>
        <sz val="12"/>
        <rFont val="Arial"/>
        <charset val="134"/>
      </rPr>
      <t>(PPG)</t>
    </r>
  </si>
  <si>
    <t>2QT/KIT</t>
  </si>
  <si>
    <t>腻子</t>
  </si>
  <si>
    <t>09BR003</t>
  </si>
  <si>
    <t>1GL/KIT</t>
  </si>
  <si>
    <t>异丙醇</t>
  </si>
  <si>
    <t xml:space="preserve">TT-N-95 Type II   </t>
  </si>
  <si>
    <t>5GL</t>
  </si>
  <si>
    <t>胶</t>
  </si>
  <si>
    <t xml:space="preserve">EC-3501B/A </t>
  </si>
  <si>
    <t>2OZ</t>
  </si>
  <si>
    <t>设备清洗</t>
  </si>
  <si>
    <t>6OZ</t>
  </si>
  <si>
    <t>面漆清洁剂</t>
  </si>
  <si>
    <t>M600</t>
  </si>
  <si>
    <t xml:space="preserve">P99磷化底漆 </t>
  </si>
  <si>
    <t>15L/KIT</t>
  </si>
  <si>
    <t>PAC33底漆</t>
  </si>
  <si>
    <t>11L/KIT</t>
  </si>
  <si>
    <t>BR127粘结底漆</t>
  </si>
  <si>
    <t>BR127</t>
  </si>
  <si>
    <t>CA9008B3540面漆</t>
  </si>
  <si>
    <t>1GL\CAN</t>
  </si>
  <si>
    <t>CA9008B1247面漆</t>
  </si>
  <si>
    <t>4L\CAN</t>
  </si>
  <si>
    <t>CA9008BAC2568面漆</t>
  </si>
  <si>
    <t>CA9008BAC2568</t>
  </si>
  <si>
    <t>CA9008B7568面漆</t>
  </si>
  <si>
    <t>CA9008B7568</t>
  </si>
  <si>
    <t>CA9008B03602面漆</t>
  </si>
  <si>
    <t>CA9008B701面漆</t>
  </si>
  <si>
    <t>CA9008B151面漆</t>
  </si>
  <si>
    <t>CA9008B707面漆</t>
  </si>
  <si>
    <t>CA9008B102面漆</t>
  </si>
  <si>
    <t>CA8000B701面漆</t>
  </si>
  <si>
    <t>4LGL/KIT</t>
  </si>
  <si>
    <t>CA8000B1247面漆</t>
  </si>
  <si>
    <t>CA8000B1247</t>
  </si>
  <si>
    <t>23T3-105
灰色防磨漆面漆</t>
  </si>
  <si>
    <t>23T3-105/PC216</t>
  </si>
  <si>
    <t>GL/KIT</t>
  </si>
  <si>
    <t>23T3-10
白色防磨漆面漆</t>
  </si>
  <si>
    <t>CA9008B3635面漆</t>
  </si>
  <si>
    <t>CA9008B3635</t>
  </si>
  <si>
    <t>CA9008B7067面漆</t>
  </si>
  <si>
    <t>CA8100B707面漆</t>
  </si>
  <si>
    <t>CA8100B707</t>
  </si>
  <si>
    <t>CA9008B900D清漆</t>
  </si>
  <si>
    <t>CA9008B固化剂</t>
  </si>
  <si>
    <t>中心翼盒9004灰色面漆</t>
  </si>
  <si>
    <r>
      <rPr>
        <sz val="12"/>
        <rFont val="宋体"/>
        <charset val="134"/>
      </rPr>
      <t>CA8900</t>
    </r>
    <r>
      <rPr>
        <sz val="12"/>
        <rFont val="宋体"/>
        <charset val="134"/>
      </rPr>
      <t>M9004/CA8000B/CA8000C3</t>
    </r>
  </si>
  <si>
    <t>10L/KIT</t>
  </si>
  <si>
    <t>CA9008CS清漆稀释剂</t>
  </si>
  <si>
    <t>CA9008CR清漆稀释剂</t>
  </si>
  <si>
    <t>CA9008C2面漆稀释剂</t>
  </si>
  <si>
    <t>PR143复合材料底漆</t>
  </si>
  <si>
    <t>AERODUR-37045复合材料底漆</t>
  </si>
  <si>
    <t>Anti-erosion coating抗风蚀底漆</t>
  </si>
  <si>
    <t>DESOCLEAN 45清洁剂</t>
  </si>
  <si>
    <t>20L/CA</t>
  </si>
  <si>
    <t>Cleaner CN13飞机油漆表面清洁剂</t>
  </si>
  <si>
    <t>5L/CAN</t>
  </si>
  <si>
    <t>PS870B1/2-SK密封胶</t>
  </si>
  <si>
    <t>CAN</t>
  </si>
  <si>
    <t>PYROFLEX7D713防静电漆</t>
  </si>
  <si>
    <t>CELOMER 5014 TYPE II-5420/2620
防静电漆（高电阻率）</t>
  </si>
  <si>
    <r>
      <rPr>
        <sz val="12"/>
        <rFont val="宋体"/>
        <charset val="134"/>
      </rPr>
      <t>CELOMER 5014 TYPE II-5420/2620
或者：</t>
    </r>
    <r>
      <rPr>
        <sz val="12"/>
        <color rgb="FF5181BD"/>
        <rFont val="宋体"/>
        <charset val="134"/>
      </rPr>
      <t>ALEXIT 472-41</t>
    </r>
  </si>
  <si>
    <t>HYSOL EA960F
空客复合材料胶</t>
  </si>
  <si>
    <t>HYSOL EA960F</t>
  </si>
  <si>
    <t>F1121004027500
机身登机门拐角标牌</t>
  </si>
  <si>
    <t>/</t>
  </si>
  <si>
    <t>label</t>
  </si>
  <si>
    <t>F1121004027400
机身登机门拐角标牌</t>
  </si>
  <si>
    <t>ASNA2879A050盖圈</t>
  </si>
  <si>
    <t xml:space="preserve"> ASNA2879A040盖圈</t>
  </si>
  <si>
    <t xml:space="preserve"> ASNA2879C050T盖圈</t>
  </si>
  <si>
    <t>航化品总金额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</si>
</sst>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  <numFmt numFmtId="177" formatCode="0.00_ "/>
    <numFmt numFmtId="178" formatCode="&quot;￥&quot;#,##0.00;[Red]&quot;￥&quot;#,##0.00"/>
    <numFmt numFmtId="179" formatCode="0_);[Red]\(0\)"/>
  </numFmts>
  <fonts count="56">
    <font>
      <sz val="11"/>
      <name val="宋体"/>
      <charset val="134"/>
    </font>
    <font>
      <sz val="11"/>
      <color rgb="FF000000"/>
      <name val="宋体"/>
      <charset val="134"/>
    </font>
    <font>
      <sz val="36"/>
      <color rgb="FF000000"/>
      <name val="宋体"/>
      <charset val="134"/>
    </font>
    <font>
      <sz val="20"/>
      <color rgb="FF000000"/>
      <name val="宋体"/>
      <charset val="134"/>
    </font>
    <font>
      <sz val="12"/>
      <name val="宋体"/>
      <charset val="134"/>
    </font>
    <font>
      <sz val="12"/>
      <color indexed="0"/>
      <name val="宋体"/>
      <charset val="134"/>
    </font>
    <font>
      <sz val="11"/>
      <color indexed="8"/>
      <name val="宋体"/>
      <charset val="134"/>
    </font>
    <font>
      <sz val="12"/>
      <name val="Arial"/>
      <charset val="134"/>
    </font>
    <font>
      <sz val="10"/>
      <name val="宋体"/>
      <charset val="134"/>
    </font>
    <font>
      <sz val="10"/>
      <name val="Verdana"/>
      <charset val="134"/>
    </font>
    <font>
      <sz val="12"/>
      <color rgb="FF000000"/>
      <name val="宋体"/>
      <charset val="134"/>
    </font>
    <font>
      <sz val="11"/>
      <name val="Arial"/>
      <charset val="134"/>
    </font>
    <font>
      <b/>
      <sz val="12"/>
      <color theme="1"/>
      <name val="宋体"/>
      <charset val="134"/>
      <scheme val="minor"/>
    </font>
    <font>
      <sz val="12"/>
      <color indexed="8"/>
      <name val="宋体"/>
      <charset val="134"/>
      <scheme val="major"/>
    </font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Arial"/>
      <charset val="134"/>
    </font>
    <font>
      <sz val="9"/>
      <color rgb="FF000000"/>
      <name val="Arial"/>
      <charset val="134"/>
    </font>
    <font>
      <sz val="11"/>
      <color rgb="FF000000"/>
      <name val="等线"/>
      <charset val="134"/>
    </font>
    <font>
      <sz val="10"/>
      <color rgb="FF000000"/>
      <name val="Verdana"/>
      <charset val="134"/>
    </font>
    <font>
      <sz val="11"/>
      <color rgb="FF000000"/>
      <name val="Arial"/>
      <charset val="134"/>
    </font>
    <font>
      <sz val="10"/>
      <color indexed="8"/>
      <name val="Verdana"/>
      <charset val="134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Arial"/>
      <charset val="134"/>
    </font>
    <font>
      <sz val="12"/>
      <color rgb="FF5181BD"/>
      <name val="宋体"/>
      <charset val="134"/>
    </font>
    <font>
      <b/>
      <sz val="12"/>
      <name val="宋体"/>
      <charset val="134"/>
    </font>
    <font>
      <i/>
      <sz val="12"/>
      <name val="宋体"/>
      <charset val="134"/>
    </font>
    <font>
      <b/>
      <i/>
      <sz val="12"/>
      <name val="宋体"/>
      <charset val="134"/>
    </font>
    <font>
      <sz val="18"/>
      <color rgb="FF000000"/>
      <name val="宋体"/>
      <charset val="134"/>
    </font>
  </fonts>
  <fills count="5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3" tint="0.799951170384838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20" borderId="5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21" borderId="8" applyNumberFormat="0" applyAlignment="0" applyProtection="0">
      <alignment vertical="center"/>
    </xf>
    <xf numFmtId="0" fontId="40" fillId="22" borderId="9" applyNumberFormat="0" applyAlignment="0" applyProtection="0">
      <alignment vertical="center"/>
    </xf>
    <xf numFmtId="0" fontId="41" fillId="22" borderId="8" applyNumberFormat="0" applyAlignment="0" applyProtection="0">
      <alignment vertical="center"/>
    </xf>
    <xf numFmtId="0" fontId="42" fillId="23" borderId="10" applyNumberFormat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9" fillId="35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40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42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49" fillId="44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4" fillId="0" borderId="0">
      <alignment vertical="center"/>
    </xf>
    <xf numFmtId="0" fontId="4" fillId="0" borderId="0">
      <protection locked="0"/>
    </xf>
    <xf numFmtId="0" fontId="4" fillId="0" borderId="0">
      <protection locked="0"/>
    </xf>
  </cellStyleXfs>
  <cellXfs count="16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4" fontId="6" fillId="13" borderId="1" xfId="0" applyNumberFormat="1" applyFont="1" applyFill="1" applyBorder="1" applyAlignment="1">
      <alignment horizontal="center" vertical="top"/>
    </xf>
    <xf numFmtId="4" fontId="6" fillId="13" borderId="1" xfId="0" applyNumberFormat="1" applyFont="1" applyFill="1" applyBorder="1" applyAlignment="1">
      <alignment horizontal="center" vertical="center"/>
    </xf>
    <xf numFmtId="4" fontId="4" fillId="1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top"/>
    </xf>
    <xf numFmtId="0" fontId="0" fillId="13" borderId="2" xfId="0" applyFill="1" applyBorder="1" applyAlignment="1">
      <alignment horizontal="center" vertical="center"/>
    </xf>
    <xf numFmtId="4" fontId="8" fillId="13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7" fontId="0" fillId="0" borderId="1" xfId="0" applyNumberFormat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0" fillId="1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1" fillId="14" borderId="1" xfId="0" applyFont="1" applyFill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14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14" borderId="1" xfId="0" applyFont="1" applyFill="1" applyBorder="1" applyAlignment="1">
      <alignment horizontal="center" vertical="center" wrapText="1"/>
    </xf>
    <xf numFmtId="0" fontId="11" fillId="15" borderId="1" xfId="50" applyFont="1" applyFill="1" applyBorder="1" applyAlignment="1" applyProtection="1">
      <alignment horizontal="center" vertical="center" wrapText="1"/>
    </xf>
    <xf numFmtId="0" fontId="13" fillId="16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0" fontId="0" fillId="15" borderId="1" xfId="50" applyFont="1" applyFill="1" applyBorder="1" applyAlignment="1" applyProtection="1">
      <alignment horizontal="center" vertical="center" wrapText="1"/>
    </xf>
    <xf numFmtId="0" fontId="15" fillId="16" borderId="1" xfId="0" applyFont="1" applyFill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177" fontId="13" fillId="2" borderId="1" xfId="0" applyNumberFormat="1" applyFont="1" applyFill="1" applyBorder="1" applyAlignment="1">
      <alignment horizontal="center" vertical="center" wrapText="1"/>
    </xf>
    <xf numFmtId="0" fontId="16" fillId="16" borderId="1" xfId="0" applyFont="1" applyFill="1" applyBorder="1" applyAlignment="1">
      <alignment horizontal="center" vertical="center"/>
    </xf>
    <xf numFmtId="0" fontId="16" fillId="17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16" borderId="1" xfId="0" applyFont="1" applyFill="1" applyBorder="1" applyAlignment="1">
      <alignment horizontal="center" vertical="center"/>
    </xf>
    <xf numFmtId="177" fontId="14" fillId="2" borderId="1" xfId="0" applyNumberFormat="1" applyFont="1" applyFill="1" applyBorder="1" applyAlignment="1">
      <alignment horizontal="center" vertical="center"/>
    </xf>
    <xf numFmtId="1" fontId="14" fillId="16" borderId="1" xfId="0" applyNumberFormat="1" applyFont="1" applyFill="1" applyBorder="1" applyAlignment="1">
      <alignment horizontal="center" vertical="center" wrapText="1"/>
    </xf>
    <xf numFmtId="0" fontId="17" fillId="16" borderId="1" xfId="0" applyFont="1" applyFill="1" applyBorder="1" applyAlignment="1">
      <alignment horizontal="center" vertical="center" wrapText="1"/>
    </xf>
    <xf numFmtId="177" fontId="17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 shrinkToFit="1"/>
    </xf>
    <xf numFmtId="0" fontId="11" fillId="15" borderId="1" xfId="50" applyFont="1" applyFill="1" applyBorder="1" applyAlignment="1" applyProtection="1">
      <alignment horizontal="center" vertical="center" shrinkToFit="1"/>
    </xf>
    <xf numFmtId="0" fontId="14" fillId="16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7" fillId="16" borderId="1" xfId="49" applyFont="1" applyFill="1" applyBorder="1" applyAlignment="1">
      <alignment horizontal="center" vertical="center" wrapText="1"/>
    </xf>
    <xf numFmtId="0" fontId="17" fillId="2" borderId="1" xfId="49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15" borderId="1" xfId="50" applyFont="1" applyFill="1" applyBorder="1" applyAlignment="1" applyProtection="1">
      <alignment horizontal="center" vertical="center" shrinkToFit="1"/>
    </xf>
    <xf numFmtId="0" fontId="16" fillId="18" borderId="1" xfId="0" applyFont="1" applyFill="1" applyBorder="1" applyAlignment="1">
      <alignment horizontal="center" vertical="center"/>
    </xf>
    <xf numFmtId="0" fontId="17" fillId="16" borderId="1" xfId="51" applyFont="1" applyFill="1" applyBorder="1" applyAlignment="1" applyProtection="1">
      <alignment horizontal="center" vertical="center" wrapText="1"/>
    </xf>
    <xf numFmtId="0" fontId="18" fillId="16" borderId="1" xfId="0" applyFont="1" applyFill="1" applyBorder="1" applyAlignment="1">
      <alignment horizontal="center" vertical="center" wrapText="1"/>
    </xf>
    <xf numFmtId="0" fontId="14" fillId="16" borderId="1" xfId="49" applyFill="1" applyBorder="1" applyAlignment="1">
      <alignment horizontal="center" vertical="center"/>
    </xf>
    <xf numFmtId="177" fontId="14" fillId="2" borderId="1" xfId="49" applyNumberForma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0" fillId="15" borderId="1" xfId="50" applyFont="1" applyFill="1" applyBorder="1" applyAlignment="1" applyProtection="1">
      <alignment horizontal="center" vertical="center"/>
    </xf>
    <xf numFmtId="0" fontId="11" fillId="15" borderId="1" xfId="50" applyFont="1" applyFill="1" applyBorder="1" applyAlignment="1" applyProtection="1">
      <alignment horizontal="center" vertical="center"/>
    </xf>
    <xf numFmtId="0" fontId="0" fillId="15" borderId="1" xfId="0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 wrapText="1"/>
    </xf>
    <xf numFmtId="178" fontId="1" fillId="13" borderId="1" xfId="0" applyNumberFormat="1" applyFont="1" applyFill="1" applyBorder="1">
      <alignment vertical="center"/>
    </xf>
    <xf numFmtId="178" fontId="1" fillId="0" borderId="1" xfId="0" applyNumberFormat="1" applyFont="1" applyBorder="1">
      <alignment vertical="center"/>
    </xf>
    <xf numFmtId="178" fontId="4" fillId="13" borderId="1" xfId="0" applyNumberFormat="1" applyFont="1" applyFill="1" applyBorder="1" applyAlignment="1">
      <alignment horizontal="center" vertical="center"/>
    </xf>
    <xf numFmtId="0" fontId="10" fillId="13" borderId="1" xfId="0" applyFont="1" applyFill="1" applyBorder="1" applyAlignment="1">
      <alignment horizontal="center" vertical="center" wrapText="1"/>
    </xf>
    <xf numFmtId="0" fontId="19" fillId="13" borderId="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/>
    </xf>
    <xf numFmtId="0" fontId="20" fillId="13" borderId="1" xfId="0" applyFont="1" applyFill="1" applyBorder="1" applyAlignment="1">
      <alignment horizontal="center" vertical="center" wrapText="1"/>
    </xf>
    <xf numFmtId="7" fontId="0" fillId="13" borderId="1" xfId="0" applyNumberFormat="1" applyFill="1" applyBorder="1" applyAlignment="1">
      <alignment horizontal="center" vertical="center"/>
    </xf>
    <xf numFmtId="49" fontId="21" fillId="13" borderId="1" xfId="0" applyNumberFormat="1" applyFont="1" applyFill="1" applyBorder="1" applyAlignment="1">
      <alignment horizontal="center" vertical="center" wrapText="1"/>
    </xf>
    <xf numFmtId="4" fontId="0" fillId="13" borderId="1" xfId="0" applyNumberFormat="1" applyFill="1" applyBorder="1" applyAlignment="1">
      <alignment horizontal="center" vertical="center"/>
    </xf>
    <xf numFmtId="178" fontId="0" fillId="13" borderId="1" xfId="0" applyNumberFormat="1" applyFill="1" applyBorder="1" applyAlignment="1">
      <alignment horizontal="center" vertical="center"/>
    </xf>
    <xf numFmtId="178" fontId="1" fillId="13" borderId="1" xfId="0" applyNumberFormat="1" applyFont="1" applyFill="1" applyBorder="1" applyAlignment="1">
      <alignment horizontal="center" vertical="center"/>
    </xf>
    <xf numFmtId="0" fontId="22" fillId="13" borderId="1" xfId="0" applyFont="1" applyFill="1" applyBorder="1" applyAlignment="1">
      <alignment horizontal="center" vertical="center" wrapText="1"/>
    </xf>
    <xf numFmtId="4" fontId="6" fillId="13" borderId="0" xfId="0" applyNumberFormat="1" applyFont="1" applyFill="1" applyAlignment="1">
      <alignment horizontal="center" vertical="center"/>
    </xf>
    <xf numFmtId="0" fontId="23" fillId="13" borderId="1" xfId="0" applyFont="1" applyFill="1" applyBorder="1" applyAlignment="1"/>
    <xf numFmtId="0" fontId="11" fillId="13" borderId="1" xfId="0" applyFont="1" applyFill="1" applyBorder="1" applyAlignment="1">
      <alignment horizontal="center"/>
    </xf>
    <xf numFmtId="0" fontId="21" fillId="13" borderId="1" xfId="0" applyFont="1" applyFill="1" applyBorder="1">
      <alignment vertical="center"/>
    </xf>
    <xf numFmtId="4" fontId="6" fillId="13" borderId="0" xfId="0" applyNumberFormat="1" applyFont="1" applyFill="1" applyAlignment="1">
      <alignment horizontal="center" vertical="top"/>
    </xf>
    <xf numFmtId="49" fontId="1" fillId="13" borderId="1" xfId="0" applyNumberFormat="1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24" fillId="13" borderId="1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49" fontId="1" fillId="13" borderId="1" xfId="0" applyNumberFormat="1" applyFont="1" applyFill="1" applyBorder="1" applyAlignment="1">
      <alignment horizontal="center" wrapText="1"/>
    </xf>
    <xf numFmtId="0" fontId="8" fillId="13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/>
    </xf>
    <xf numFmtId="0" fontId="0" fillId="13" borderId="4" xfId="0" applyFill="1" applyBorder="1" applyAlignment="1">
      <alignment horizontal="center" vertical="center" wrapText="1"/>
    </xf>
    <xf numFmtId="0" fontId="11" fillId="13" borderId="4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/>
    </xf>
    <xf numFmtId="0" fontId="11" fillId="13" borderId="3" xfId="0" applyFont="1" applyFill="1" applyBorder="1" applyAlignment="1">
      <alignment horizontal="center" vertical="center"/>
    </xf>
    <xf numFmtId="0" fontId="0" fillId="19" borderId="3" xfId="0" applyFill="1" applyBorder="1" applyAlignment="1">
      <alignment horizontal="center" vertical="center" wrapText="1"/>
    </xf>
    <xf numFmtId="0" fontId="11" fillId="19" borderId="3" xfId="0" applyFont="1" applyFill="1" applyBorder="1" applyAlignment="1">
      <alignment horizontal="center" vertical="center"/>
    </xf>
    <xf numFmtId="0" fontId="0" fillId="19" borderId="1" xfId="0" applyFill="1" applyBorder="1" applyAlignment="1">
      <alignment horizontal="center" vertical="center" wrapText="1"/>
    </xf>
    <xf numFmtId="0" fontId="11" fillId="19" borderId="1" xfId="0" applyFont="1" applyFill="1" applyBorder="1" applyAlignment="1">
      <alignment horizontal="center" vertical="center"/>
    </xf>
    <xf numFmtId="0" fontId="11" fillId="19" borderId="1" xfId="0" applyFont="1" applyFill="1" applyBorder="1" applyAlignment="1">
      <alignment horizontal="center" vertical="center" wrapText="1"/>
    </xf>
    <xf numFmtId="0" fontId="1" fillId="13" borderId="0" xfId="0" applyFont="1" applyFill="1" applyAlignment="1">
      <alignment horizontal="center" vertical="center"/>
    </xf>
    <xf numFmtId="0" fontId="25" fillId="0" borderId="0" xfId="0" applyFont="1" applyFill="1">
      <alignment vertical="center"/>
    </xf>
    <xf numFmtId="0" fontId="25" fillId="0" borderId="0" xfId="0" applyFont="1" applyFill="1" applyAlignment="1">
      <alignment vertical="center"/>
    </xf>
    <xf numFmtId="0" fontId="25" fillId="0" borderId="0" xfId="0" applyFont="1" applyFill="1">
      <alignment vertical="center"/>
    </xf>
    <xf numFmtId="49" fontId="25" fillId="0" borderId="0" xfId="0" applyNumberFormat="1" applyFont="1" applyFill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 wrapText="1"/>
    </xf>
    <xf numFmtId="0" fontId="28" fillId="0" borderId="1" xfId="50" applyFont="1" applyFill="1" applyBorder="1" applyAlignment="1" applyProtection="1">
      <alignment horizontal="center" vertical="center" wrapText="1"/>
    </xf>
    <xf numFmtId="0" fontId="29" fillId="16" borderId="1" xfId="50" applyFont="1" applyFill="1" applyBorder="1" applyAlignment="1" applyProtection="1">
      <alignment horizontal="center" vertical="center" wrapText="1"/>
    </xf>
    <xf numFmtId="0" fontId="29" fillId="0" borderId="1" xfId="50" applyFont="1" applyFill="1" applyBorder="1" applyAlignment="1" applyProtection="1">
      <alignment horizontal="center" vertical="center" wrapText="1"/>
    </xf>
    <xf numFmtId="0" fontId="30" fillId="0" borderId="1" xfId="50" applyFont="1" applyFill="1" applyBorder="1" applyAlignment="1" applyProtection="1">
      <alignment horizontal="center" vertical="center" wrapText="1"/>
    </xf>
    <xf numFmtId="0" fontId="29" fillId="16" borderId="1" xfId="0" applyFont="1" applyFill="1" applyBorder="1" applyAlignment="1">
      <alignment horizontal="center" vertical="center"/>
    </xf>
    <xf numFmtId="0" fontId="30" fillId="16" borderId="1" xfId="50" applyFont="1" applyFill="1" applyBorder="1" applyAlignment="1" applyProtection="1">
      <alignment horizontal="center" vertical="center" wrapText="1"/>
    </xf>
    <xf numFmtId="0" fontId="29" fillId="16" borderId="1" xfId="50" applyFont="1" applyFill="1" applyBorder="1" applyAlignment="1" applyProtection="1">
      <alignment horizontal="center" vertical="center" shrinkToFit="1"/>
    </xf>
    <xf numFmtId="0" fontId="28" fillId="0" borderId="1" xfId="50" applyFont="1" applyFill="1" applyBorder="1" applyAlignment="1" applyProtection="1">
      <alignment horizontal="center" vertical="center" shrinkToFit="1"/>
    </xf>
    <xf numFmtId="0" fontId="28" fillId="0" borderId="1" xfId="50" applyFont="1" applyFill="1" applyBorder="1" applyAlignment="1" applyProtection="1">
      <alignment horizontal="center" vertical="center" wrapText="1" shrinkToFit="1"/>
    </xf>
    <xf numFmtId="0" fontId="29" fillId="16" borderId="1" xfId="50" applyFont="1" applyFill="1" applyBorder="1" applyAlignment="1" applyProtection="1">
      <alignment horizontal="center" vertical="center"/>
    </xf>
    <xf numFmtId="0" fontId="30" fillId="0" borderId="1" xfId="50" applyFont="1" applyFill="1" applyBorder="1" applyAlignment="1" applyProtection="1">
      <alignment horizontal="center" vertical="center"/>
    </xf>
    <xf numFmtId="0" fontId="28" fillId="0" borderId="1" xfId="50" applyFont="1" applyFill="1" applyBorder="1" applyAlignment="1" applyProtection="1">
      <alignment horizontal="center" vertical="center"/>
    </xf>
    <xf numFmtId="0" fontId="29" fillId="16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179" fontId="30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8" fillId="0" borderId="1" xfId="50" applyFont="1" applyFill="1" applyBorder="1" applyAlignment="1" applyProtection="1">
      <alignment horizontal="center" vertical="center" wrapText="1"/>
    </xf>
    <xf numFmtId="0" fontId="29" fillId="0" borderId="1" xfId="50" applyFont="1" applyFill="1" applyBorder="1" applyAlignment="1" applyProtection="1">
      <alignment horizontal="center" vertical="center" wrapText="1"/>
    </xf>
    <xf numFmtId="0" fontId="29" fillId="0" borderId="1" xfId="50" applyFont="1" applyFill="1" applyBorder="1" applyAlignment="1" applyProtection="1">
      <alignment horizontal="left" vertical="center" wrapText="1"/>
    </xf>
    <xf numFmtId="0" fontId="29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2" xfId="50"/>
    <cellStyle name="常规 3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3.airbus.com/1T40/document/551436_SGML_C/search?q=F1121004027500%20(FAPE3)&amp;wc=actype:A330;customization:CHH;tailNumber:F1782&amp;multimsn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514D"/>
  </sheetPr>
  <dimension ref="A1:G93"/>
  <sheetViews>
    <sheetView tabSelected="1" zoomScale="115" zoomScaleNormal="115" workbookViewId="0">
      <selection activeCell="E9" sqref="E9"/>
    </sheetView>
  </sheetViews>
  <sheetFormatPr defaultColWidth="9" defaultRowHeight="13.5" outlineLevelCol="6"/>
  <cols>
    <col min="1" max="1" width="9" style="135"/>
    <col min="2" max="2" width="19.875" style="138" customWidth="1"/>
    <col min="3" max="3" width="61.0833333333333" style="138" customWidth="1"/>
    <col min="4" max="4" width="12.125" style="138" customWidth="1"/>
    <col min="5" max="5" width="17.9333333333333" style="138" customWidth="1"/>
    <col min="6" max="6" width="9.25" style="138" customWidth="1"/>
    <col min="7" max="16384" width="9" style="135"/>
  </cols>
  <sheetData>
    <row r="1" ht="27" spans="1:7">
      <c r="A1" s="139" t="s">
        <v>0</v>
      </c>
      <c r="B1" s="139"/>
      <c r="C1" s="139"/>
      <c r="D1" s="139"/>
      <c r="E1" s="139"/>
      <c r="F1" s="139"/>
      <c r="G1" s="139"/>
    </row>
    <row r="2" ht="34" customHeight="1" spans="1:7">
      <c r="A2" s="140" t="s">
        <v>1</v>
      </c>
      <c r="B2" s="140" t="s">
        <v>2</v>
      </c>
      <c r="C2" s="140" t="s">
        <v>3</v>
      </c>
      <c r="D2" s="140" t="s">
        <v>4</v>
      </c>
      <c r="E2" s="140" t="s">
        <v>5</v>
      </c>
      <c r="F2" s="140" t="s">
        <v>6</v>
      </c>
      <c r="G2" s="140" t="s">
        <v>7</v>
      </c>
    </row>
    <row r="3" ht="29.1" customHeight="1" spans="1:7">
      <c r="A3" s="141">
        <v>1</v>
      </c>
      <c r="B3" s="142" t="s">
        <v>8</v>
      </c>
      <c r="C3" s="143" t="s">
        <v>9</v>
      </c>
      <c r="D3" s="144" t="s">
        <v>10</v>
      </c>
      <c r="E3" s="141" t="s">
        <v>11</v>
      </c>
      <c r="F3" s="142" t="s">
        <v>12</v>
      </c>
      <c r="G3" s="145">
        <v>2616</v>
      </c>
    </row>
    <row r="4" ht="29.1" customHeight="1" spans="1:7">
      <c r="A4" s="141">
        <v>2</v>
      </c>
      <c r="B4" s="142" t="s">
        <v>13</v>
      </c>
      <c r="C4" s="142" t="s">
        <v>14</v>
      </c>
      <c r="D4" s="146" t="s">
        <v>15</v>
      </c>
      <c r="E4" s="141"/>
      <c r="F4" s="142" t="s">
        <v>12</v>
      </c>
      <c r="G4" s="145">
        <v>1158</v>
      </c>
    </row>
    <row r="5" s="135" customFormat="1" ht="29.1" customHeight="1" spans="1:7">
      <c r="A5" s="141">
        <v>3</v>
      </c>
      <c r="B5" s="142" t="s">
        <v>13</v>
      </c>
      <c r="C5" s="143" t="s">
        <v>16</v>
      </c>
      <c r="D5" s="144" t="s">
        <v>10</v>
      </c>
      <c r="E5" s="141" t="s">
        <v>17</v>
      </c>
      <c r="F5" s="142" t="s">
        <v>12</v>
      </c>
      <c r="G5" s="145">
        <v>1518</v>
      </c>
    </row>
    <row r="6" s="135" customFormat="1" ht="29.1" customHeight="1" spans="1:7">
      <c r="A6" s="141">
        <v>4</v>
      </c>
      <c r="B6" s="142" t="s">
        <v>18</v>
      </c>
      <c r="C6" s="143" t="s">
        <v>19</v>
      </c>
      <c r="D6" s="144" t="s">
        <v>10</v>
      </c>
      <c r="E6" s="141" t="s">
        <v>20</v>
      </c>
      <c r="F6" s="147" t="s">
        <v>21</v>
      </c>
      <c r="G6" s="145">
        <v>33</v>
      </c>
    </row>
    <row r="7" ht="33" customHeight="1" spans="1:7">
      <c r="A7" s="141">
        <v>5</v>
      </c>
      <c r="B7" s="142" t="s">
        <v>22</v>
      </c>
      <c r="C7" s="143" t="s">
        <v>23</v>
      </c>
      <c r="D7" s="143" t="s">
        <v>10</v>
      </c>
      <c r="E7" s="141" t="s">
        <v>24</v>
      </c>
      <c r="F7" s="147" t="s">
        <v>21</v>
      </c>
      <c r="G7" s="145">
        <v>66</v>
      </c>
    </row>
    <row r="8" ht="33" customHeight="1" spans="1:7">
      <c r="A8" s="141">
        <v>6</v>
      </c>
      <c r="B8" s="142" t="s">
        <v>18</v>
      </c>
      <c r="C8" s="143" t="s">
        <v>25</v>
      </c>
      <c r="D8" s="144" t="s">
        <v>10</v>
      </c>
      <c r="E8" s="141" t="s">
        <v>26</v>
      </c>
      <c r="F8" s="147" t="s">
        <v>21</v>
      </c>
      <c r="G8" s="145">
        <v>66</v>
      </c>
    </row>
    <row r="9" s="135" customFormat="1" ht="40" customHeight="1" spans="1:7">
      <c r="A9" s="141">
        <v>7</v>
      </c>
      <c r="B9" s="142" t="s">
        <v>27</v>
      </c>
      <c r="C9" s="143" t="s">
        <v>28</v>
      </c>
      <c r="D9" s="144" t="s">
        <v>10</v>
      </c>
      <c r="E9" s="148"/>
      <c r="F9" s="142" t="s">
        <v>29</v>
      </c>
      <c r="G9" s="145">
        <v>8100</v>
      </c>
    </row>
    <row r="10" s="135" customFormat="1" ht="40" customHeight="1" spans="1:7">
      <c r="A10" s="141">
        <v>8</v>
      </c>
      <c r="B10" s="142" t="s">
        <v>27</v>
      </c>
      <c r="C10" s="143" t="s">
        <v>30</v>
      </c>
      <c r="D10" s="144" t="s">
        <v>10</v>
      </c>
      <c r="E10" s="148"/>
      <c r="F10" s="142" t="s">
        <v>29</v>
      </c>
      <c r="G10" s="145">
        <v>66</v>
      </c>
    </row>
    <row r="11" s="135" customFormat="1" ht="40" customHeight="1" spans="1:7">
      <c r="A11" s="141">
        <v>9</v>
      </c>
      <c r="B11" s="142" t="s">
        <v>31</v>
      </c>
      <c r="C11" s="143" t="s">
        <v>32</v>
      </c>
      <c r="D11" s="144" t="s">
        <v>10</v>
      </c>
      <c r="E11" s="148"/>
      <c r="F11" s="142" t="s">
        <v>29</v>
      </c>
      <c r="G11" s="145">
        <v>7090</v>
      </c>
    </row>
    <row r="12" ht="40.5" spans="1:7">
      <c r="A12" s="141">
        <v>10</v>
      </c>
      <c r="B12" s="142" t="s">
        <v>33</v>
      </c>
      <c r="C12" s="142" t="s">
        <v>34</v>
      </c>
      <c r="D12" s="142" t="s">
        <v>10</v>
      </c>
      <c r="E12" s="149" t="s">
        <v>35</v>
      </c>
      <c r="F12" s="142" t="s">
        <v>12</v>
      </c>
      <c r="G12" s="145">
        <v>39000</v>
      </c>
    </row>
    <row r="13" s="135" customFormat="1" ht="29.1" customHeight="1" spans="1:7">
      <c r="A13" s="141">
        <v>11</v>
      </c>
      <c r="B13" s="142" t="s">
        <v>36</v>
      </c>
      <c r="C13" s="143" t="s">
        <v>37</v>
      </c>
      <c r="D13" s="144" t="s">
        <v>10</v>
      </c>
      <c r="E13" s="141"/>
      <c r="F13" s="142" t="s">
        <v>38</v>
      </c>
      <c r="G13" s="145">
        <v>324</v>
      </c>
    </row>
    <row r="14" ht="29.1" customHeight="1" spans="1:7">
      <c r="A14" s="141">
        <v>12</v>
      </c>
      <c r="B14" s="142" t="s">
        <v>36</v>
      </c>
      <c r="C14" s="143" t="s">
        <v>39</v>
      </c>
      <c r="D14" s="144" t="s">
        <v>10</v>
      </c>
      <c r="E14" s="141"/>
      <c r="F14" s="142" t="s">
        <v>38</v>
      </c>
      <c r="G14" s="145">
        <v>324</v>
      </c>
    </row>
    <row r="15" ht="29.1" customHeight="1" spans="1:7">
      <c r="A15" s="141">
        <v>13</v>
      </c>
      <c r="B15" s="142" t="s">
        <v>36</v>
      </c>
      <c r="C15" s="144" t="s">
        <v>40</v>
      </c>
      <c r="D15" s="144" t="s">
        <v>10</v>
      </c>
      <c r="E15" s="141"/>
      <c r="F15" s="142" t="s">
        <v>38</v>
      </c>
      <c r="G15" s="145">
        <v>303</v>
      </c>
    </row>
    <row r="16" ht="29.1" customHeight="1" spans="1:7">
      <c r="A16" s="141">
        <v>14</v>
      </c>
      <c r="B16" s="142" t="s">
        <v>41</v>
      </c>
      <c r="C16" s="144" t="s">
        <v>42</v>
      </c>
      <c r="D16" s="144" t="s">
        <v>10</v>
      </c>
      <c r="E16" s="141"/>
      <c r="F16" s="142" t="s">
        <v>38</v>
      </c>
      <c r="G16" s="145">
        <v>161</v>
      </c>
    </row>
    <row r="17" s="136" customFormat="1" ht="29.1" customHeight="1" spans="1:7">
      <c r="A17" s="141">
        <v>15</v>
      </c>
      <c r="B17" s="142" t="s">
        <v>43</v>
      </c>
      <c r="C17" s="144" t="s">
        <v>44</v>
      </c>
      <c r="D17" s="144" t="s">
        <v>10</v>
      </c>
      <c r="E17" s="141"/>
      <c r="F17" s="142" t="s">
        <v>45</v>
      </c>
      <c r="G17" s="145">
        <v>3304</v>
      </c>
    </row>
    <row r="18" s="135" customFormat="1" ht="29.1" customHeight="1" spans="1:7">
      <c r="A18" s="141">
        <v>16</v>
      </c>
      <c r="B18" s="142" t="s">
        <v>46</v>
      </c>
      <c r="C18" s="144" t="s">
        <v>47</v>
      </c>
      <c r="D18" s="144" t="s">
        <v>10</v>
      </c>
      <c r="E18" s="141"/>
      <c r="F18" s="142" t="s">
        <v>38</v>
      </c>
      <c r="G18" s="145">
        <v>197</v>
      </c>
    </row>
    <row r="19" ht="29.1" customHeight="1" spans="1:7">
      <c r="A19" s="141">
        <v>17</v>
      </c>
      <c r="B19" s="142" t="s">
        <v>48</v>
      </c>
      <c r="C19" s="144" t="s">
        <v>49</v>
      </c>
      <c r="D19" s="144" t="s">
        <v>10</v>
      </c>
      <c r="E19" s="141"/>
      <c r="F19" s="142" t="s">
        <v>38</v>
      </c>
      <c r="G19" s="145">
        <v>237</v>
      </c>
    </row>
    <row r="20" ht="29.1" customHeight="1" spans="1:7">
      <c r="A20" s="141">
        <v>18</v>
      </c>
      <c r="B20" s="142" t="s">
        <v>50</v>
      </c>
      <c r="C20" s="144" t="s">
        <v>51</v>
      </c>
      <c r="D20" s="144" t="s">
        <v>10</v>
      </c>
      <c r="E20" s="141"/>
      <c r="F20" s="142" t="s">
        <v>38</v>
      </c>
      <c r="G20" s="145">
        <v>178</v>
      </c>
    </row>
    <row r="21" ht="29.1" customHeight="1" spans="1:7">
      <c r="A21" s="141">
        <v>19</v>
      </c>
      <c r="B21" s="142" t="s">
        <v>52</v>
      </c>
      <c r="C21" s="144" t="s">
        <v>53</v>
      </c>
      <c r="D21" s="144" t="s">
        <v>15</v>
      </c>
      <c r="E21" s="141"/>
      <c r="F21" s="142" t="s">
        <v>21</v>
      </c>
      <c r="G21" s="145">
        <v>87</v>
      </c>
    </row>
    <row r="22" ht="29.1" customHeight="1" spans="1:7">
      <c r="A22" s="141">
        <v>20</v>
      </c>
      <c r="B22" s="142" t="s">
        <v>54</v>
      </c>
      <c r="C22" s="144" t="s">
        <v>55</v>
      </c>
      <c r="D22" s="144" t="s">
        <v>10</v>
      </c>
      <c r="E22" s="141"/>
      <c r="F22" s="142" t="s">
        <v>56</v>
      </c>
      <c r="G22" s="145">
        <v>216</v>
      </c>
    </row>
    <row r="23" ht="29.1" customHeight="1" spans="1:7">
      <c r="A23" s="141">
        <v>21</v>
      </c>
      <c r="B23" s="142" t="s">
        <v>57</v>
      </c>
      <c r="C23" s="143" t="s">
        <v>58</v>
      </c>
      <c r="D23" s="143" t="s">
        <v>10</v>
      </c>
      <c r="E23" s="141"/>
      <c r="F23" s="142" t="s">
        <v>38</v>
      </c>
      <c r="G23" s="145">
        <v>11</v>
      </c>
    </row>
    <row r="24" ht="29.1" customHeight="1" spans="1:7">
      <c r="A24" s="141">
        <v>22</v>
      </c>
      <c r="B24" s="142" t="s">
        <v>57</v>
      </c>
      <c r="C24" s="143" t="s">
        <v>59</v>
      </c>
      <c r="D24" s="143" t="s">
        <v>10</v>
      </c>
      <c r="E24" s="141"/>
      <c r="F24" s="142" t="s">
        <v>38</v>
      </c>
      <c r="G24" s="145">
        <v>11</v>
      </c>
    </row>
    <row r="25" ht="21.95" customHeight="1" spans="1:7">
      <c r="A25" s="141">
        <v>23</v>
      </c>
      <c r="B25" s="142" t="s">
        <v>60</v>
      </c>
      <c r="C25" s="144" t="s">
        <v>61</v>
      </c>
      <c r="D25" s="144" t="s">
        <v>10</v>
      </c>
      <c r="E25" s="141"/>
      <c r="F25" s="142" t="s">
        <v>21</v>
      </c>
      <c r="G25" s="145">
        <v>174</v>
      </c>
    </row>
    <row r="26" ht="21.95" customHeight="1" spans="1:7">
      <c r="A26" s="141">
        <v>24</v>
      </c>
      <c r="B26" s="150" t="s">
        <v>62</v>
      </c>
      <c r="C26" s="151" t="s">
        <v>63</v>
      </c>
      <c r="D26" s="151" t="s">
        <v>15</v>
      </c>
      <c r="E26" s="141"/>
      <c r="F26" s="150" t="s">
        <v>21</v>
      </c>
      <c r="G26" s="145">
        <v>20</v>
      </c>
    </row>
    <row r="27" s="136" customFormat="1" ht="21.95" customHeight="1" spans="1:7">
      <c r="A27" s="141">
        <v>25</v>
      </c>
      <c r="B27" s="150" t="s">
        <v>64</v>
      </c>
      <c r="C27" s="151" t="s">
        <v>65</v>
      </c>
      <c r="D27" s="151" t="s">
        <v>15</v>
      </c>
      <c r="E27" s="141"/>
      <c r="F27" s="150" t="s">
        <v>66</v>
      </c>
      <c r="G27" s="145">
        <v>18</v>
      </c>
    </row>
    <row r="28" s="136" customFormat="1" ht="27" customHeight="1" spans="1:7">
      <c r="A28" s="141">
        <v>26</v>
      </c>
      <c r="B28" s="150" t="s">
        <v>67</v>
      </c>
      <c r="C28" s="151" t="s">
        <v>68</v>
      </c>
      <c r="D28" s="151" t="s">
        <v>15</v>
      </c>
      <c r="E28" s="141"/>
      <c r="F28" s="150" t="s">
        <v>66</v>
      </c>
      <c r="G28" s="145">
        <v>18</v>
      </c>
    </row>
    <row r="29" s="136" customFormat="1" ht="26" customHeight="1" spans="1:7">
      <c r="A29" s="141">
        <v>27</v>
      </c>
      <c r="B29" s="150" t="s">
        <v>69</v>
      </c>
      <c r="C29" s="151" t="s">
        <v>70</v>
      </c>
      <c r="D29" s="151" t="s">
        <v>15</v>
      </c>
      <c r="E29" s="141"/>
      <c r="F29" s="150" t="s">
        <v>66</v>
      </c>
      <c r="G29" s="145">
        <v>18</v>
      </c>
    </row>
    <row r="30" ht="21.95" customHeight="1" spans="1:7">
      <c r="A30" s="141">
        <v>28</v>
      </c>
      <c r="B30" s="150" t="s">
        <v>71</v>
      </c>
      <c r="C30" s="151" t="s">
        <v>72</v>
      </c>
      <c r="D30" s="151" t="s">
        <v>10</v>
      </c>
      <c r="E30" s="141"/>
      <c r="F30" s="150" t="s">
        <v>21</v>
      </c>
      <c r="G30" s="145">
        <v>174</v>
      </c>
    </row>
    <row r="31" ht="21.95" customHeight="1" spans="1:7">
      <c r="A31" s="141">
        <v>29</v>
      </c>
      <c r="B31" s="150" t="s">
        <v>73</v>
      </c>
      <c r="C31" s="151" t="s">
        <v>74</v>
      </c>
      <c r="D31" s="151" t="s">
        <v>15</v>
      </c>
      <c r="E31" s="141"/>
      <c r="F31" s="150" t="s">
        <v>75</v>
      </c>
      <c r="G31" s="145">
        <v>87</v>
      </c>
    </row>
    <row r="32" ht="29.1" customHeight="1" spans="1:7">
      <c r="A32" s="141">
        <v>30</v>
      </c>
      <c r="B32" s="150" t="s">
        <v>73</v>
      </c>
      <c r="C32" s="151" t="s">
        <v>76</v>
      </c>
      <c r="D32" s="151" t="s">
        <v>15</v>
      </c>
      <c r="E32" s="152"/>
      <c r="F32" s="150" t="s">
        <v>75</v>
      </c>
      <c r="G32" s="145">
        <v>87</v>
      </c>
    </row>
    <row r="33" ht="21.95" customHeight="1" spans="1:7">
      <c r="A33" s="141">
        <v>31</v>
      </c>
      <c r="B33" s="150" t="s">
        <v>73</v>
      </c>
      <c r="C33" s="151" t="s">
        <v>77</v>
      </c>
      <c r="D33" s="151" t="s">
        <v>15</v>
      </c>
      <c r="E33" s="152"/>
      <c r="F33" s="150" t="s">
        <v>75</v>
      </c>
      <c r="G33" s="145">
        <v>195</v>
      </c>
    </row>
    <row r="34" ht="21.95" customHeight="1" spans="1:7">
      <c r="A34" s="141">
        <v>32</v>
      </c>
      <c r="B34" s="150" t="s">
        <v>73</v>
      </c>
      <c r="C34" s="151" t="s">
        <v>78</v>
      </c>
      <c r="D34" s="151" t="s">
        <v>15</v>
      </c>
      <c r="E34" s="152"/>
      <c r="F34" s="150" t="s">
        <v>75</v>
      </c>
      <c r="G34" s="145">
        <v>195</v>
      </c>
    </row>
    <row r="35" ht="21.95" customHeight="1" spans="1:7">
      <c r="A35" s="141">
        <v>33</v>
      </c>
      <c r="B35" s="150" t="s">
        <v>73</v>
      </c>
      <c r="C35" s="151" t="s">
        <v>79</v>
      </c>
      <c r="D35" s="151" t="s">
        <v>15</v>
      </c>
      <c r="E35" s="152"/>
      <c r="F35" s="150" t="s">
        <v>75</v>
      </c>
      <c r="G35" s="145">
        <v>87</v>
      </c>
    </row>
    <row r="36" ht="21.95" customHeight="1" spans="1:7">
      <c r="A36" s="141">
        <v>34</v>
      </c>
      <c r="B36" s="150" t="s">
        <v>80</v>
      </c>
      <c r="C36" s="151" t="s">
        <v>81</v>
      </c>
      <c r="D36" s="151" t="s">
        <v>10</v>
      </c>
      <c r="E36" s="152"/>
      <c r="F36" s="150" t="s">
        <v>38</v>
      </c>
      <c r="G36" s="145">
        <v>16</v>
      </c>
    </row>
    <row r="37" ht="21.95" customHeight="1" spans="1:7">
      <c r="A37" s="141">
        <v>35</v>
      </c>
      <c r="B37" s="153" t="s">
        <v>82</v>
      </c>
      <c r="C37" s="154" t="s">
        <v>83</v>
      </c>
      <c r="D37" s="144" t="s">
        <v>10</v>
      </c>
      <c r="E37" s="152"/>
      <c r="F37" s="153" t="s">
        <v>21</v>
      </c>
      <c r="G37" s="145">
        <v>322</v>
      </c>
    </row>
    <row r="38" ht="21.95" customHeight="1" spans="1:7">
      <c r="A38" s="141">
        <v>36</v>
      </c>
      <c r="B38" s="153" t="s">
        <v>84</v>
      </c>
      <c r="C38" s="154" t="s">
        <v>85</v>
      </c>
      <c r="D38" s="144" t="s">
        <v>10</v>
      </c>
      <c r="E38" s="152"/>
      <c r="F38" s="153" t="s">
        <v>75</v>
      </c>
      <c r="G38" s="145">
        <v>29</v>
      </c>
    </row>
    <row r="39" ht="21.95" customHeight="1" spans="1:7">
      <c r="A39" s="141">
        <v>37</v>
      </c>
      <c r="B39" s="153" t="s">
        <v>86</v>
      </c>
      <c r="C39" s="154" t="s">
        <v>87</v>
      </c>
      <c r="D39" s="154" t="s">
        <v>10</v>
      </c>
      <c r="E39" s="152"/>
      <c r="F39" s="153" t="s">
        <v>88</v>
      </c>
      <c r="G39" s="145">
        <v>108</v>
      </c>
    </row>
    <row r="40" ht="29.1" customHeight="1" spans="1:7">
      <c r="A40" s="141">
        <v>38</v>
      </c>
      <c r="B40" s="153" t="s">
        <v>89</v>
      </c>
      <c r="C40" s="154" t="s">
        <v>90</v>
      </c>
      <c r="D40" s="154" t="s">
        <v>91</v>
      </c>
      <c r="E40" s="152"/>
      <c r="F40" s="153" t="s">
        <v>92</v>
      </c>
      <c r="G40" s="145">
        <v>87</v>
      </c>
    </row>
    <row r="41" ht="30" customHeight="1" spans="1:7">
      <c r="A41" s="141">
        <v>39</v>
      </c>
      <c r="B41" s="153" t="s">
        <v>93</v>
      </c>
      <c r="C41" s="154" t="s">
        <v>94</v>
      </c>
      <c r="D41" s="154" t="s">
        <v>91</v>
      </c>
      <c r="E41" s="152"/>
      <c r="F41" s="153" t="s">
        <v>21</v>
      </c>
      <c r="G41" s="145">
        <v>20</v>
      </c>
    </row>
    <row r="42" ht="21.95" customHeight="1" spans="1:7">
      <c r="A42" s="141">
        <v>40</v>
      </c>
      <c r="B42" s="153" t="s">
        <v>95</v>
      </c>
      <c r="C42" s="154" t="s">
        <v>96</v>
      </c>
      <c r="D42" s="154" t="s">
        <v>91</v>
      </c>
      <c r="E42" s="152"/>
      <c r="F42" s="153" t="s">
        <v>97</v>
      </c>
      <c r="G42" s="145">
        <v>14</v>
      </c>
    </row>
    <row r="43" ht="29.1" customHeight="1" spans="1:7">
      <c r="A43" s="141">
        <v>41</v>
      </c>
      <c r="B43" s="153" t="s">
        <v>98</v>
      </c>
      <c r="C43" s="154" t="s">
        <v>99</v>
      </c>
      <c r="D43" s="154" t="s">
        <v>10</v>
      </c>
      <c r="E43" s="152"/>
      <c r="F43" s="153" t="s">
        <v>38</v>
      </c>
      <c r="G43" s="145">
        <v>44</v>
      </c>
    </row>
    <row r="44" s="135" customFormat="1" ht="29" customHeight="1" spans="1:7">
      <c r="A44" s="141">
        <v>42</v>
      </c>
      <c r="B44" s="153" t="s">
        <v>100</v>
      </c>
      <c r="C44" s="154" t="s">
        <v>101</v>
      </c>
      <c r="D44" s="154" t="s">
        <v>10</v>
      </c>
      <c r="E44" s="155"/>
      <c r="F44" s="153" t="s">
        <v>21</v>
      </c>
      <c r="G44" s="145">
        <v>9</v>
      </c>
    </row>
    <row r="45" s="135" customFormat="1" ht="30" customHeight="1" spans="1:7">
      <c r="A45" s="141">
        <v>43</v>
      </c>
      <c r="B45" s="153" t="s">
        <v>100</v>
      </c>
      <c r="C45" s="154" t="s">
        <v>102</v>
      </c>
      <c r="D45" s="154" t="s">
        <v>10</v>
      </c>
      <c r="E45" s="155"/>
      <c r="F45" s="153" t="s">
        <v>21</v>
      </c>
      <c r="G45" s="145">
        <v>22</v>
      </c>
    </row>
    <row r="46" ht="29.1" customHeight="1" spans="1:7">
      <c r="A46" s="141">
        <v>44</v>
      </c>
      <c r="B46" s="153" t="s">
        <v>100</v>
      </c>
      <c r="C46" s="154" t="s">
        <v>103</v>
      </c>
      <c r="D46" s="154" t="s">
        <v>10</v>
      </c>
      <c r="E46" s="155"/>
      <c r="F46" s="153" t="s">
        <v>21</v>
      </c>
      <c r="G46" s="145">
        <v>30</v>
      </c>
    </row>
    <row r="47" ht="27" customHeight="1" spans="1:7">
      <c r="A47" s="141">
        <v>45</v>
      </c>
      <c r="B47" s="153" t="s">
        <v>100</v>
      </c>
      <c r="C47" s="154" t="s">
        <v>104</v>
      </c>
      <c r="D47" s="154" t="s">
        <v>10</v>
      </c>
      <c r="E47" s="155"/>
      <c r="F47" s="153" t="s">
        <v>21</v>
      </c>
      <c r="G47" s="145">
        <v>38</v>
      </c>
    </row>
    <row r="48" ht="32.1" customHeight="1" spans="1:7">
      <c r="A48" s="141">
        <v>46</v>
      </c>
      <c r="B48" s="142" t="s">
        <v>105</v>
      </c>
      <c r="C48" s="144" t="s">
        <v>106</v>
      </c>
      <c r="D48" s="144" t="s">
        <v>15</v>
      </c>
      <c r="E48" s="155"/>
      <c r="F48" s="142" t="s">
        <v>38</v>
      </c>
      <c r="G48" s="145">
        <v>354</v>
      </c>
    </row>
    <row r="49" ht="29" customHeight="1" spans="1:7">
      <c r="A49" s="141">
        <v>47</v>
      </c>
      <c r="B49" s="142" t="s">
        <v>105</v>
      </c>
      <c r="C49" s="144" t="s">
        <v>107</v>
      </c>
      <c r="D49" s="144" t="s">
        <v>15</v>
      </c>
      <c r="E49" s="155"/>
      <c r="F49" s="142" t="s">
        <v>38</v>
      </c>
      <c r="G49" s="145">
        <v>800</v>
      </c>
    </row>
    <row r="50" ht="29" customHeight="1" spans="1:7">
      <c r="A50" s="141">
        <v>48</v>
      </c>
      <c r="B50" s="142" t="s">
        <v>108</v>
      </c>
      <c r="C50" s="144" t="s">
        <v>109</v>
      </c>
      <c r="D50" s="144" t="s">
        <v>110</v>
      </c>
      <c r="E50" s="155"/>
      <c r="F50" s="142" t="s">
        <v>38</v>
      </c>
      <c r="G50" s="145">
        <v>990</v>
      </c>
    </row>
    <row r="51" s="135" customFormat="1" ht="29" customHeight="1" spans="1:7">
      <c r="A51" s="141">
        <v>49</v>
      </c>
      <c r="B51" s="142" t="s">
        <v>111</v>
      </c>
      <c r="C51" s="144" t="s">
        <v>112</v>
      </c>
      <c r="D51" s="144" t="s">
        <v>15</v>
      </c>
      <c r="E51" s="155"/>
      <c r="F51" s="142" t="s">
        <v>38</v>
      </c>
      <c r="G51" s="145">
        <v>1220</v>
      </c>
    </row>
    <row r="52" ht="29" customHeight="1" spans="1:7">
      <c r="A52" s="141">
        <v>50</v>
      </c>
      <c r="B52" s="142" t="s">
        <v>113</v>
      </c>
      <c r="C52" s="144" t="s">
        <v>114</v>
      </c>
      <c r="D52" s="144" t="s">
        <v>15</v>
      </c>
      <c r="E52" s="155"/>
      <c r="F52" s="142" t="s">
        <v>38</v>
      </c>
      <c r="G52" s="145">
        <v>1292</v>
      </c>
    </row>
    <row r="53" ht="29" customHeight="1" spans="1:7">
      <c r="A53" s="141">
        <v>51</v>
      </c>
      <c r="B53" s="142" t="s">
        <v>115</v>
      </c>
      <c r="C53" s="144" t="s">
        <v>114</v>
      </c>
      <c r="D53" s="144" t="s">
        <v>15</v>
      </c>
      <c r="E53" s="155"/>
      <c r="F53" s="142" t="s">
        <v>38</v>
      </c>
      <c r="G53" s="145">
        <v>1164</v>
      </c>
    </row>
    <row r="54" ht="21.95" customHeight="1" spans="1:7">
      <c r="A54" s="141">
        <v>52</v>
      </c>
      <c r="B54" s="142" t="s">
        <v>116</v>
      </c>
      <c r="C54" s="144" t="s">
        <v>117</v>
      </c>
      <c r="D54" s="144" t="s">
        <v>15</v>
      </c>
      <c r="E54" s="155"/>
      <c r="F54" s="142" t="s">
        <v>38</v>
      </c>
      <c r="G54" s="145">
        <v>5</v>
      </c>
    </row>
    <row r="55" s="136" customFormat="1" ht="29" customHeight="1" spans="1:7">
      <c r="A55" s="141">
        <v>53</v>
      </c>
      <c r="B55" s="142" t="s">
        <v>118</v>
      </c>
      <c r="C55" s="144" t="s">
        <v>119</v>
      </c>
      <c r="D55" s="144" t="s">
        <v>15</v>
      </c>
      <c r="E55" s="155"/>
      <c r="F55" s="142" t="s">
        <v>38</v>
      </c>
      <c r="G55" s="145">
        <v>64</v>
      </c>
    </row>
    <row r="56" ht="45" customHeight="1" spans="1:7">
      <c r="A56" s="141">
        <v>54</v>
      </c>
      <c r="B56" s="142" t="s">
        <v>120</v>
      </c>
      <c r="C56" s="144" t="s">
        <v>121</v>
      </c>
      <c r="D56" s="144" t="s">
        <v>10</v>
      </c>
      <c r="E56" s="155"/>
      <c r="F56" s="142" t="s">
        <v>12</v>
      </c>
      <c r="G56" s="145">
        <v>870</v>
      </c>
    </row>
    <row r="57" ht="45" customHeight="1" spans="1:7">
      <c r="A57" s="141">
        <v>55</v>
      </c>
      <c r="B57" s="147" t="s">
        <v>122</v>
      </c>
      <c r="C57" s="144" t="s">
        <v>123</v>
      </c>
      <c r="D57" s="144" t="s">
        <v>10</v>
      </c>
      <c r="E57" s="155"/>
      <c r="F57" s="142" t="s">
        <v>12</v>
      </c>
      <c r="G57" s="145">
        <v>8700</v>
      </c>
    </row>
    <row r="58" ht="33" customHeight="1" spans="1:7">
      <c r="A58" s="141">
        <v>56</v>
      </c>
      <c r="B58" s="147" t="s">
        <v>124</v>
      </c>
      <c r="C58" s="144" t="s">
        <v>125</v>
      </c>
      <c r="D58" s="144" t="s">
        <v>10</v>
      </c>
      <c r="E58" s="155"/>
      <c r="F58" s="142" t="s">
        <v>12</v>
      </c>
      <c r="G58" s="145">
        <v>17100</v>
      </c>
    </row>
    <row r="59" ht="14.25" spans="1:7">
      <c r="A59" s="141">
        <v>57</v>
      </c>
      <c r="B59" s="147" t="s">
        <v>126</v>
      </c>
      <c r="C59" s="144" t="s">
        <v>127</v>
      </c>
      <c r="D59" s="144" t="s">
        <v>10</v>
      </c>
      <c r="E59" s="155"/>
      <c r="F59" s="142" t="s">
        <v>12</v>
      </c>
      <c r="G59" s="145">
        <v>265000</v>
      </c>
    </row>
    <row r="60" ht="14.25" spans="1:7">
      <c r="A60" s="141">
        <v>58</v>
      </c>
      <c r="B60" s="147" t="s">
        <v>128</v>
      </c>
      <c r="C60" s="144" t="s">
        <v>129</v>
      </c>
      <c r="D60" s="144" t="s">
        <v>10</v>
      </c>
      <c r="E60" s="155"/>
      <c r="F60" s="142" t="s">
        <v>12</v>
      </c>
      <c r="G60" s="145">
        <v>127800</v>
      </c>
    </row>
    <row r="61" ht="14.25" spans="1:7">
      <c r="A61" s="141">
        <v>59</v>
      </c>
      <c r="B61" s="147" t="s">
        <v>130</v>
      </c>
      <c r="C61" s="144" t="s">
        <v>131</v>
      </c>
      <c r="D61" s="144" t="s">
        <v>10</v>
      </c>
      <c r="E61" s="155"/>
      <c r="F61" s="142" t="s">
        <v>12</v>
      </c>
      <c r="G61" s="145">
        <v>36600</v>
      </c>
    </row>
    <row r="62" ht="14.25" spans="1:7">
      <c r="A62" s="141">
        <v>60</v>
      </c>
      <c r="B62" s="147" t="s">
        <v>132</v>
      </c>
      <c r="C62" s="144" t="s">
        <v>133</v>
      </c>
      <c r="D62" s="144" t="s">
        <v>10</v>
      </c>
      <c r="E62" s="155"/>
      <c r="F62" s="142" t="s">
        <v>12</v>
      </c>
      <c r="G62" s="145">
        <v>19200</v>
      </c>
    </row>
    <row r="63" ht="21.95" customHeight="1" spans="1:7">
      <c r="A63" s="141">
        <v>61</v>
      </c>
      <c r="B63" s="147" t="s">
        <v>134</v>
      </c>
      <c r="C63" s="144" t="s">
        <v>135</v>
      </c>
      <c r="D63" s="144" t="s">
        <v>10</v>
      </c>
      <c r="E63" s="155"/>
      <c r="F63" s="142" t="s">
        <v>12</v>
      </c>
      <c r="G63" s="145">
        <v>1800</v>
      </c>
    </row>
    <row r="64" ht="21.95" customHeight="1" spans="1:7">
      <c r="A64" s="141">
        <v>62</v>
      </c>
      <c r="B64" s="147" t="s">
        <v>136</v>
      </c>
      <c r="C64" s="144" t="s">
        <v>137</v>
      </c>
      <c r="D64" s="144" t="s">
        <v>10</v>
      </c>
      <c r="E64" s="155"/>
      <c r="F64" s="142" t="s">
        <v>12</v>
      </c>
      <c r="G64" s="145">
        <v>17100</v>
      </c>
    </row>
    <row r="65" s="135" customFormat="1" ht="21.95" customHeight="1" spans="1:7">
      <c r="A65" s="141">
        <v>63</v>
      </c>
      <c r="B65" s="147" t="s">
        <v>138</v>
      </c>
      <c r="C65" s="144" t="s">
        <v>139</v>
      </c>
      <c r="D65" s="144" t="s">
        <v>10</v>
      </c>
      <c r="E65" s="141"/>
      <c r="F65" s="142" t="s">
        <v>12</v>
      </c>
      <c r="G65" s="145">
        <v>287000</v>
      </c>
    </row>
    <row r="66" s="135" customFormat="1" ht="29.1" customHeight="1" spans="1:7">
      <c r="A66" s="141">
        <v>64</v>
      </c>
      <c r="B66" s="147" t="s">
        <v>140</v>
      </c>
      <c r="C66" s="144" t="s">
        <v>141</v>
      </c>
      <c r="D66" s="144" t="s">
        <v>10</v>
      </c>
      <c r="E66" s="141"/>
      <c r="F66" s="142" t="s">
        <v>12</v>
      </c>
      <c r="G66" s="145">
        <v>122600</v>
      </c>
    </row>
    <row r="67" ht="29.1" customHeight="1" spans="1:7">
      <c r="A67" s="141">
        <v>65</v>
      </c>
      <c r="B67" s="147" t="s">
        <v>142</v>
      </c>
      <c r="C67" s="144" t="s">
        <v>143</v>
      </c>
      <c r="D67" s="144" t="s">
        <v>10</v>
      </c>
      <c r="E67" s="141"/>
      <c r="F67" s="142" t="s">
        <v>12</v>
      </c>
      <c r="G67" s="145">
        <v>22200</v>
      </c>
    </row>
    <row r="68" ht="29.1" customHeight="1" spans="1:7">
      <c r="A68" s="141">
        <v>66</v>
      </c>
      <c r="B68" s="147" t="s">
        <v>144</v>
      </c>
      <c r="C68" s="144" t="s">
        <v>145</v>
      </c>
      <c r="D68" s="144" t="s">
        <v>10</v>
      </c>
      <c r="E68" s="141"/>
      <c r="F68" s="142" t="s">
        <v>12</v>
      </c>
      <c r="G68" s="145">
        <v>8700</v>
      </c>
    </row>
    <row r="69" ht="29.1" customHeight="1" spans="1:7">
      <c r="A69" s="141">
        <v>67</v>
      </c>
      <c r="B69" s="142" t="s">
        <v>146</v>
      </c>
      <c r="C69" s="144" t="s">
        <v>147</v>
      </c>
      <c r="D69" s="144" t="s">
        <v>10</v>
      </c>
      <c r="E69" s="141"/>
      <c r="F69" s="142" t="s">
        <v>21</v>
      </c>
      <c r="G69" s="145">
        <v>306</v>
      </c>
    </row>
    <row r="70" s="135" customFormat="1" ht="21.95" customHeight="1" spans="1:7">
      <c r="A70" s="141">
        <v>68</v>
      </c>
      <c r="B70" s="150" t="s">
        <v>148</v>
      </c>
      <c r="C70" s="151" t="s">
        <v>149</v>
      </c>
      <c r="D70" s="151" t="s">
        <v>10</v>
      </c>
      <c r="E70" s="141"/>
      <c r="F70" s="150" t="s">
        <v>45</v>
      </c>
      <c r="G70" s="145">
        <v>87</v>
      </c>
    </row>
    <row r="71" s="136" customFormat="1" ht="21.95" customHeight="1" spans="1:7">
      <c r="A71" s="141">
        <v>69</v>
      </c>
      <c r="B71" s="145" t="s">
        <v>150</v>
      </c>
      <c r="C71" s="156" t="s">
        <v>151</v>
      </c>
      <c r="D71" s="144" t="s">
        <v>10</v>
      </c>
      <c r="E71" s="141"/>
      <c r="F71" s="145" t="s">
        <v>152</v>
      </c>
      <c r="G71" s="145">
        <v>429</v>
      </c>
    </row>
    <row r="72" ht="21.95" customHeight="1" spans="1:7">
      <c r="A72" s="141">
        <v>70</v>
      </c>
      <c r="B72" s="153" t="s">
        <v>153</v>
      </c>
      <c r="C72" s="154" t="s">
        <v>154</v>
      </c>
      <c r="D72" s="154" t="s">
        <v>10</v>
      </c>
      <c r="E72" s="141"/>
      <c r="F72" s="157" t="s">
        <v>21</v>
      </c>
      <c r="G72" s="145">
        <v>303</v>
      </c>
    </row>
    <row r="73" ht="29.1" customHeight="1" spans="1:7">
      <c r="A73" s="141">
        <v>71</v>
      </c>
      <c r="B73" s="153" t="s">
        <v>155</v>
      </c>
      <c r="C73" s="154" t="s">
        <v>156</v>
      </c>
      <c r="D73" s="154" t="s">
        <v>10</v>
      </c>
      <c r="E73" s="141"/>
      <c r="F73" s="153" t="s">
        <v>21</v>
      </c>
      <c r="G73" s="145">
        <v>87</v>
      </c>
    </row>
    <row r="74" ht="21.95" customHeight="1" spans="1:7">
      <c r="A74" s="141">
        <v>72</v>
      </c>
      <c r="B74" s="153" t="s">
        <v>157</v>
      </c>
      <c r="C74" s="154" t="s">
        <v>158</v>
      </c>
      <c r="D74" s="154" t="s">
        <v>10</v>
      </c>
      <c r="E74" s="141"/>
      <c r="F74" s="153" t="s">
        <v>21</v>
      </c>
      <c r="G74" s="158">
        <v>30</v>
      </c>
    </row>
    <row r="75" ht="29.1" customHeight="1" spans="1:7">
      <c r="A75" s="141">
        <v>73</v>
      </c>
      <c r="B75" s="153" t="s">
        <v>159</v>
      </c>
      <c r="C75" s="159" t="s">
        <v>160</v>
      </c>
      <c r="D75" s="160" t="s">
        <v>10</v>
      </c>
      <c r="E75" s="141"/>
      <c r="F75" s="153" t="s">
        <v>38</v>
      </c>
      <c r="G75" s="145">
        <v>20</v>
      </c>
    </row>
    <row r="76" ht="31.5" customHeight="1" spans="1:7">
      <c r="A76" s="141">
        <v>74</v>
      </c>
      <c r="B76" s="153" t="s">
        <v>161</v>
      </c>
      <c r="C76" s="154" t="s">
        <v>162</v>
      </c>
      <c r="D76" s="154" t="s">
        <v>10</v>
      </c>
      <c r="E76" s="141"/>
      <c r="F76" s="153" t="s">
        <v>21</v>
      </c>
      <c r="G76" s="145">
        <v>300</v>
      </c>
    </row>
    <row r="77" s="135" customFormat="1" ht="31.5" customHeight="1" spans="1:7">
      <c r="A77" s="141">
        <v>75</v>
      </c>
      <c r="B77" s="153" t="s">
        <v>163</v>
      </c>
      <c r="C77" s="154" t="s">
        <v>164</v>
      </c>
      <c r="D77" s="154" t="s">
        <v>10</v>
      </c>
      <c r="E77" s="141"/>
      <c r="F77" s="153" t="s">
        <v>165</v>
      </c>
      <c r="G77" s="145">
        <v>2400</v>
      </c>
    </row>
    <row r="78" s="135" customFormat="1" ht="31.5" customHeight="1" spans="1:7">
      <c r="A78" s="141">
        <v>76</v>
      </c>
      <c r="B78" s="153" t="s">
        <v>166</v>
      </c>
      <c r="C78" s="154" t="s">
        <v>167</v>
      </c>
      <c r="D78" s="154" t="s">
        <v>10</v>
      </c>
      <c r="E78" s="141"/>
      <c r="F78" s="153" t="s">
        <v>165</v>
      </c>
      <c r="G78" s="145">
        <v>1920</v>
      </c>
    </row>
    <row r="79" ht="42.75" spans="1:7">
      <c r="A79" s="141">
        <v>77</v>
      </c>
      <c r="B79" s="142" t="s">
        <v>168</v>
      </c>
      <c r="C79" s="144" t="s">
        <v>169</v>
      </c>
      <c r="D79" s="154" t="s">
        <v>10</v>
      </c>
      <c r="E79" s="141" t="s">
        <v>170</v>
      </c>
      <c r="F79" s="142" t="s">
        <v>21</v>
      </c>
      <c r="G79" s="145">
        <v>2538</v>
      </c>
    </row>
    <row r="80" s="137" customFormat="1" ht="31.5" customHeight="1" spans="1:7">
      <c r="A80" s="161">
        <v>78</v>
      </c>
      <c r="B80" s="162" t="s">
        <v>171</v>
      </c>
      <c r="C80" s="163" t="s">
        <v>172</v>
      </c>
      <c r="D80" s="162" t="s">
        <v>10</v>
      </c>
      <c r="E80" s="161" t="s">
        <v>173</v>
      </c>
      <c r="F80" s="162" t="s">
        <v>174</v>
      </c>
      <c r="G80" s="164">
        <v>9350</v>
      </c>
    </row>
    <row r="81" ht="31.5" customHeight="1" spans="1:7">
      <c r="A81" s="141">
        <v>79</v>
      </c>
      <c r="B81" s="142" t="s">
        <v>175</v>
      </c>
      <c r="C81" s="144" t="s">
        <v>176</v>
      </c>
      <c r="D81" s="144" t="s">
        <v>15</v>
      </c>
      <c r="E81" s="141"/>
      <c r="F81" s="142" t="s">
        <v>177</v>
      </c>
      <c r="G81" s="145">
        <v>169</v>
      </c>
    </row>
    <row r="82" ht="31.5" customHeight="1" spans="1:7">
      <c r="A82" s="141">
        <v>80</v>
      </c>
      <c r="B82" s="142" t="s">
        <v>178</v>
      </c>
      <c r="C82" s="142" t="s">
        <v>179</v>
      </c>
      <c r="D82" s="142" t="s">
        <v>15</v>
      </c>
      <c r="E82" s="141"/>
      <c r="F82" s="142" t="s">
        <v>21</v>
      </c>
      <c r="G82" s="145">
        <v>50</v>
      </c>
    </row>
    <row r="83" ht="31.5" customHeight="1" spans="1:7">
      <c r="A83" s="141">
        <v>81</v>
      </c>
      <c r="B83" s="142" t="s">
        <v>180</v>
      </c>
      <c r="C83" s="144" t="s">
        <v>181</v>
      </c>
      <c r="D83" s="144" t="s">
        <v>10</v>
      </c>
      <c r="E83" s="141" t="s">
        <v>182</v>
      </c>
      <c r="F83" s="142" t="s">
        <v>183</v>
      </c>
      <c r="G83" s="145">
        <v>324</v>
      </c>
    </row>
    <row r="84" ht="31.5" customHeight="1" spans="1:7">
      <c r="A84" s="141">
        <v>82</v>
      </c>
      <c r="B84" s="142" t="s">
        <v>184</v>
      </c>
      <c r="C84" s="144" t="s">
        <v>185</v>
      </c>
      <c r="D84" s="144" t="s">
        <v>186</v>
      </c>
      <c r="E84" s="141"/>
      <c r="F84" s="142" t="s">
        <v>187</v>
      </c>
      <c r="G84" s="145">
        <v>87</v>
      </c>
    </row>
    <row r="85" ht="31.5" customHeight="1" spans="1:7">
      <c r="A85" s="141">
        <v>83</v>
      </c>
      <c r="B85" s="142" t="s">
        <v>188</v>
      </c>
      <c r="C85" s="144" t="s">
        <v>189</v>
      </c>
      <c r="D85" s="144" t="s">
        <v>15</v>
      </c>
      <c r="E85" s="141"/>
      <c r="F85" s="142" t="s">
        <v>21</v>
      </c>
      <c r="G85" s="145">
        <v>435</v>
      </c>
    </row>
    <row r="86" ht="30.95" customHeight="1" spans="1:7">
      <c r="A86" s="141">
        <v>84</v>
      </c>
      <c r="B86" s="142" t="s">
        <v>190</v>
      </c>
      <c r="C86" s="144" t="s">
        <v>191</v>
      </c>
      <c r="D86" s="144" t="s">
        <v>192</v>
      </c>
      <c r="E86" s="141"/>
      <c r="F86" s="142" t="s">
        <v>21</v>
      </c>
      <c r="G86" s="145">
        <v>48</v>
      </c>
    </row>
    <row r="87" ht="30.95" customHeight="1" spans="1:7">
      <c r="A87" s="141">
        <v>85</v>
      </c>
      <c r="B87" s="150" t="s">
        <v>193</v>
      </c>
      <c r="C87" s="151" t="s">
        <v>194</v>
      </c>
      <c r="D87" s="151" t="s">
        <v>192</v>
      </c>
      <c r="E87" s="141"/>
      <c r="F87" s="150" t="s">
        <v>21</v>
      </c>
      <c r="G87" s="145">
        <v>87</v>
      </c>
    </row>
    <row r="88" ht="30.95" customHeight="1" spans="1:7">
      <c r="A88" s="141">
        <v>86</v>
      </c>
      <c r="B88" s="150" t="s">
        <v>195</v>
      </c>
      <c r="C88" s="151" t="s">
        <v>196</v>
      </c>
      <c r="D88" s="151" t="s">
        <v>192</v>
      </c>
      <c r="E88" s="141"/>
      <c r="F88" s="150" t="s">
        <v>21</v>
      </c>
      <c r="G88" s="145">
        <v>20</v>
      </c>
    </row>
    <row r="89" s="135" customFormat="1" ht="30.95" customHeight="1" spans="1:7">
      <c r="A89" s="141">
        <v>87</v>
      </c>
      <c r="B89" s="150" t="s">
        <v>197</v>
      </c>
      <c r="C89" s="151" t="s">
        <v>198</v>
      </c>
      <c r="D89" s="151" t="s">
        <v>192</v>
      </c>
      <c r="E89" s="141"/>
      <c r="F89" s="150" t="s">
        <v>21</v>
      </c>
      <c r="G89" s="145">
        <v>87</v>
      </c>
    </row>
    <row r="90" ht="31" customHeight="1" spans="1:7">
      <c r="A90" s="141">
        <v>88</v>
      </c>
      <c r="B90" s="150" t="s">
        <v>199</v>
      </c>
      <c r="C90" s="151" t="s">
        <v>200</v>
      </c>
      <c r="D90" s="151" t="s">
        <v>192</v>
      </c>
      <c r="E90" s="152"/>
      <c r="F90" s="150" t="s">
        <v>12</v>
      </c>
      <c r="G90" s="145">
        <v>87</v>
      </c>
    </row>
    <row r="91" ht="31" customHeight="1" spans="1:7">
      <c r="A91" s="141">
        <v>89</v>
      </c>
      <c r="B91" s="150" t="s">
        <v>201</v>
      </c>
      <c r="C91" s="151" t="s">
        <v>202</v>
      </c>
      <c r="D91" s="151" t="s">
        <v>192</v>
      </c>
      <c r="E91" s="165"/>
      <c r="F91" s="150" t="s">
        <v>21</v>
      </c>
      <c r="G91" s="145">
        <v>87</v>
      </c>
    </row>
    <row r="92" ht="31" customHeight="1" spans="1:7">
      <c r="A92" s="141">
        <v>90</v>
      </c>
      <c r="B92" s="150" t="s">
        <v>203</v>
      </c>
      <c r="C92" s="151" t="s">
        <v>204</v>
      </c>
      <c r="D92" s="151" t="s">
        <v>10</v>
      </c>
      <c r="E92" s="166"/>
      <c r="F92" s="153" t="s">
        <v>183</v>
      </c>
      <c r="G92" s="145">
        <v>64</v>
      </c>
    </row>
    <row r="93" ht="31" customHeight="1" spans="1:7">
      <c r="A93" s="141">
        <v>91</v>
      </c>
      <c r="B93" s="153" t="s">
        <v>205</v>
      </c>
      <c r="C93" s="154" t="s">
        <v>206</v>
      </c>
      <c r="D93" s="154" t="s">
        <v>10</v>
      </c>
      <c r="E93" s="155"/>
      <c r="F93" s="153" t="s">
        <v>174</v>
      </c>
      <c r="G93" s="145">
        <v>64</v>
      </c>
    </row>
  </sheetData>
  <autoFilter xmlns:etc="http://www.wps.cn/officeDocument/2017/etCustomData" ref="A2:F93" etc:filterBottomFollowUsedRange="0">
    <extLst/>
  </autoFilter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AY94"/>
  <sheetViews>
    <sheetView workbookViewId="0">
      <selection activeCell="C143" sqref="C143"/>
    </sheetView>
  </sheetViews>
  <sheetFormatPr defaultColWidth="9" defaultRowHeight="13.5"/>
  <cols>
    <col min="1" max="1" width="7.75" customWidth="1"/>
    <col min="2" max="2" width="28.375" style="2" customWidth="1"/>
    <col min="3" max="3" width="36.125" style="2" customWidth="1"/>
    <col min="4" max="4" width="9" style="2" customWidth="1"/>
    <col min="5" max="5" width="9" customWidth="1"/>
    <col min="6" max="6" width="14.125" customWidth="1"/>
    <col min="7" max="7" width="14" customWidth="1"/>
    <col min="8" max="8" width="9" style="2"/>
    <col min="10" max="10" width="11.375" style="2"/>
    <col min="11" max="11" width="12.5"/>
  </cols>
  <sheetData>
    <row r="1" ht="20.1" customHeight="1" spans="1:51">
      <c r="A1" s="3" t="s">
        <v>207</v>
      </c>
      <c r="B1" s="4"/>
      <c r="C1" s="4"/>
      <c r="D1" s="5" t="s">
        <v>208</v>
      </c>
      <c r="E1" s="5" t="e">
        <f>#REF!</f>
        <v>#REF!</v>
      </c>
      <c r="F1" s="5"/>
      <c r="G1" s="5"/>
      <c r="H1" s="5" t="s">
        <v>208</v>
      </c>
      <c r="I1" s="5"/>
      <c r="J1" s="5"/>
      <c r="K1" s="5"/>
      <c r="L1" s="6" t="s">
        <v>208</v>
      </c>
      <c r="M1" s="5"/>
      <c r="N1" s="5"/>
      <c r="O1" s="5"/>
      <c r="P1" s="6" t="s">
        <v>208</v>
      </c>
      <c r="Q1" s="5"/>
      <c r="R1" s="5"/>
      <c r="S1" s="5"/>
      <c r="T1" s="6" t="s">
        <v>208</v>
      </c>
      <c r="U1" s="5"/>
      <c r="V1" s="5"/>
      <c r="W1" s="5"/>
      <c r="X1" s="6" t="s">
        <v>208</v>
      </c>
      <c r="Y1" s="5"/>
      <c r="Z1" s="5"/>
      <c r="AA1" s="5"/>
      <c r="AB1" s="6" t="s">
        <v>208</v>
      </c>
      <c r="AC1" s="5"/>
      <c r="AD1" s="5"/>
      <c r="AE1" s="5"/>
      <c r="AF1" s="6" t="s">
        <v>208</v>
      </c>
      <c r="AG1" s="5"/>
      <c r="AH1" s="5"/>
      <c r="AI1" s="5"/>
      <c r="AJ1" s="6" t="s">
        <v>208</v>
      </c>
      <c r="AK1" s="5"/>
      <c r="AL1" s="5"/>
      <c r="AM1" s="5"/>
      <c r="AN1" s="6" t="s">
        <v>208</v>
      </c>
      <c r="AO1" s="5"/>
      <c r="AP1" s="5"/>
      <c r="AQ1" s="5"/>
      <c r="AR1" s="6" t="s">
        <v>208</v>
      </c>
      <c r="AS1" s="5"/>
      <c r="AT1" s="5"/>
      <c r="AU1" s="5"/>
      <c r="AV1" s="6" t="s">
        <v>208</v>
      </c>
      <c r="AW1" s="5"/>
      <c r="AX1" s="5"/>
      <c r="AY1" s="5"/>
    </row>
    <row r="2" ht="20.1" customHeight="1" spans="1:51">
      <c r="A2" s="4"/>
      <c r="B2" s="4"/>
      <c r="C2" s="4"/>
      <c r="D2" s="5" t="s">
        <v>209</v>
      </c>
      <c r="E2" s="5" t="e">
        <f>#REF!</f>
        <v>#REF!</v>
      </c>
      <c r="F2" s="5"/>
      <c r="G2" s="5"/>
      <c r="H2" s="5" t="s">
        <v>209</v>
      </c>
      <c r="I2" s="5"/>
      <c r="J2" s="5"/>
      <c r="K2" s="5"/>
      <c r="L2" s="6" t="s">
        <v>209</v>
      </c>
      <c r="M2" s="5"/>
      <c r="N2" s="5"/>
      <c r="O2" s="5"/>
      <c r="P2" s="6" t="s">
        <v>209</v>
      </c>
      <c r="Q2" s="5"/>
      <c r="R2" s="5"/>
      <c r="S2" s="5"/>
      <c r="T2" s="6" t="s">
        <v>209</v>
      </c>
      <c r="U2" s="5"/>
      <c r="V2" s="5"/>
      <c r="W2" s="5"/>
      <c r="X2" s="6" t="s">
        <v>209</v>
      </c>
      <c r="Y2" s="5"/>
      <c r="Z2" s="5"/>
      <c r="AA2" s="5"/>
      <c r="AB2" s="6" t="s">
        <v>209</v>
      </c>
      <c r="AC2" s="5"/>
      <c r="AD2" s="5"/>
      <c r="AE2" s="5"/>
      <c r="AF2" s="6" t="s">
        <v>209</v>
      </c>
      <c r="AG2" s="5"/>
      <c r="AH2" s="5"/>
      <c r="AI2" s="5"/>
      <c r="AJ2" s="6" t="s">
        <v>209</v>
      </c>
      <c r="AK2" s="5"/>
      <c r="AL2" s="5"/>
      <c r="AM2" s="5"/>
      <c r="AN2" s="6" t="s">
        <v>209</v>
      </c>
      <c r="AO2" s="5"/>
      <c r="AP2" s="5"/>
      <c r="AQ2" s="5"/>
      <c r="AR2" s="6" t="s">
        <v>209</v>
      </c>
      <c r="AS2" s="5"/>
      <c r="AT2" s="5"/>
      <c r="AU2" s="5"/>
      <c r="AV2" s="6" t="s">
        <v>209</v>
      </c>
      <c r="AW2" s="5"/>
      <c r="AX2" s="5"/>
      <c r="AY2" s="5"/>
    </row>
    <row r="3" ht="20.1" customHeight="1" spans="1:51">
      <c r="A3" s="4"/>
      <c r="B3" s="4"/>
      <c r="C3" s="4"/>
      <c r="D3" s="5" t="s">
        <v>210</v>
      </c>
      <c r="E3" s="5" t="e">
        <f>#REF!</f>
        <v>#REF!</v>
      </c>
      <c r="F3" s="5"/>
      <c r="G3" s="5"/>
      <c r="H3" s="5" t="s">
        <v>210</v>
      </c>
      <c r="I3" s="5"/>
      <c r="J3" s="5"/>
      <c r="K3" s="5"/>
      <c r="L3" s="6" t="s">
        <v>210</v>
      </c>
      <c r="M3" s="5"/>
      <c r="N3" s="5"/>
      <c r="O3" s="5"/>
      <c r="P3" s="6" t="s">
        <v>210</v>
      </c>
      <c r="Q3" s="5"/>
      <c r="R3" s="5"/>
      <c r="S3" s="5"/>
      <c r="T3" s="6" t="s">
        <v>210</v>
      </c>
      <c r="U3" s="5"/>
      <c r="V3" s="5"/>
      <c r="W3" s="5"/>
      <c r="X3" s="6" t="s">
        <v>210</v>
      </c>
      <c r="Y3" s="5"/>
      <c r="Z3" s="5"/>
      <c r="AA3" s="5"/>
      <c r="AB3" s="6" t="s">
        <v>210</v>
      </c>
      <c r="AC3" s="5"/>
      <c r="AD3" s="5"/>
      <c r="AE3" s="5"/>
      <c r="AF3" s="6" t="s">
        <v>210</v>
      </c>
      <c r="AG3" s="5"/>
      <c r="AH3" s="5"/>
      <c r="AI3" s="5"/>
      <c r="AJ3" s="6" t="s">
        <v>210</v>
      </c>
      <c r="AK3" s="5"/>
      <c r="AL3" s="5"/>
      <c r="AM3" s="5"/>
      <c r="AN3" s="6" t="s">
        <v>210</v>
      </c>
      <c r="AO3" s="5"/>
      <c r="AP3" s="5"/>
      <c r="AQ3" s="5"/>
      <c r="AR3" s="6" t="s">
        <v>210</v>
      </c>
      <c r="AS3" s="5"/>
      <c r="AT3" s="5"/>
      <c r="AU3" s="5"/>
      <c r="AV3" s="6" t="s">
        <v>210</v>
      </c>
      <c r="AW3" s="5"/>
      <c r="AX3" s="5"/>
      <c r="AY3" s="5"/>
    </row>
    <row r="4" ht="20.1" customHeight="1" spans="1:51">
      <c r="A4" s="4"/>
      <c r="B4" s="4"/>
      <c r="C4" s="4"/>
      <c r="D4" s="5" t="s">
        <v>211</v>
      </c>
      <c r="E4" s="5" t="e">
        <f>#REF!</f>
        <v>#REF!</v>
      </c>
      <c r="F4" s="5"/>
      <c r="G4" s="5"/>
      <c r="H4" s="5" t="s">
        <v>211</v>
      </c>
      <c r="I4" s="5"/>
      <c r="J4" s="5"/>
      <c r="K4" s="5"/>
      <c r="L4" s="6" t="s">
        <v>211</v>
      </c>
      <c r="M4" s="5"/>
      <c r="N4" s="5"/>
      <c r="O4" s="5"/>
      <c r="P4" s="6" t="s">
        <v>211</v>
      </c>
      <c r="Q4" s="5"/>
      <c r="R4" s="5"/>
      <c r="S4" s="5"/>
      <c r="T4" s="6" t="s">
        <v>211</v>
      </c>
      <c r="U4" s="5"/>
      <c r="V4" s="5"/>
      <c r="W4" s="5"/>
      <c r="X4" s="6" t="s">
        <v>211</v>
      </c>
      <c r="Y4" s="5"/>
      <c r="Z4" s="5"/>
      <c r="AA4" s="5"/>
      <c r="AB4" s="6" t="s">
        <v>211</v>
      </c>
      <c r="AC4" s="5"/>
      <c r="AD4" s="5"/>
      <c r="AE4" s="5"/>
      <c r="AF4" s="6" t="s">
        <v>211</v>
      </c>
      <c r="AG4" s="5"/>
      <c r="AH4" s="5"/>
      <c r="AI4" s="5"/>
      <c r="AJ4" s="6" t="s">
        <v>211</v>
      </c>
      <c r="AK4" s="5"/>
      <c r="AL4" s="5"/>
      <c r="AM4" s="5"/>
      <c r="AN4" s="6" t="s">
        <v>211</v>
      </c>
      <c r="AO4" s="5"/>
      <c r="AP4" s="5"/>
      <c r="AQ4" s="5"/>
      <c r="AR4" s="6" t="s">
        <v>211</v>
      </c>
      <c r="AS4" s="5"/>
      <c r="AT4" s="5"/>
      <c r="AU4" s="5"/>
      <c r="AV4" s="6" t="s">
        <v>211</v>
      </c>
      <c r="AW4" s="5"/>
      <c r="AX4" s="5"/>
      <c r="AY4" s="5"/>
    </row>
    <row r="5" s="1" customFormat="1" ht="20.1" customHeight="1" spans="1:51">
      <c r="A5" s="4"/>
      <c r="B5" s="4"/>
      <c r="C5" s="4"/>
      <c r="D5" s="5" t="s">
        <v>212</v>
      </c>
      <c r="E5" s="5" t="e">
        <f>#REF!</f>
        <v>#REF!</v>
      </c>
      <c r="F5" s="5"/>
      <c r="G5" s="5"/>
      <c r="H5" s="5" t="s">
        <v>212</v>
      </c>
      <c r="I5" s="5"/>
      <c r="J5" s="5"/>
      <c r="K5" s="5"/>
      <c r="L5" s="6" t="s">
        <v>212</v>
      </c>
      <c r="M5" s="5"/>
      <c r="N5" s="5"/>
      <c r="O5" s="5"/>
      <c r="P5" s="6" t="s">
        <v>212</v>
      </c>
      <c r="Q5" s="5"/>
      <c r="R5" s="5"/>
      <c r="S5" s="5"/>
      <c r="T5" s="6" t="s">
        <v>212</v>
      </c>
      <c r="U5" s="5"/>
      <c r="V5" s="5"/>
      <c r="W5" s="5"/>
      <c r="X5" s="6" t="s">
        <v>212</v>
      </c>
      <c r="Y5" s="5"/>
      <c r="Z5" s="5"/>
      <c r="AA5" s="5"/>
      <c r="AB5" s="6" t="s">
        <v>212</v>
      </c>
      <c r="AC5" s="5"/>
      <c r="AD5" s="5"/>
      <c r="AE5" s="5"/>
      <c r="AF5" s="6" t="s">
        <v>212</v>
      </c>
      <c r="AG5" s="5"/>
      <c r="AH5" s="5"/>
      <c r="AI5" s="5"/>
      <c r="AJ5" s="6" t="s">
        <v>212</v>
      </c>
      <c r="AK5" s="5"/>
      <c r="AL5" s="5"/>
      <c r="AM5" s="5"/>
      <c r="AN5" s="6" t="s">
        <v>212</v>
      </c>
      <c r="AO5" s="5"/>
      <c r="AP5" s="5"/>
      <c r="AQ5" s="5"/>
      <c r="AR5" s="6" t="s">
        <v>212</v>
      </c>
      <c r="AS5" s="5"/>
      <c r="AT5" s="5"/>
      <c r="AU5" s="5"/>
      <c r="AV5" s="6" t="s">
        <v>212</v>
      </c>
      <c r="AW5" s="5"/>
      <c r="AX5" s="5"/>
      <c r="AY5" s="5"/>
    </row>
    <row r="6" ht="27" customHeight="1" spans="1:51">
      <c r="A6" s="7" t="s">
        <v>1</v>
      </c>
      <c r="B6" s="7" t="s">
        <v>213</v>
      </c>
      <c r="C6" s="7" t="s">
        <v>214</v>
      </c>
      <c r="D6" s="8" t="s">
        <v>7</v>
      </c>
      <c r="E6" s="8" t="s">
        <v>6</v>
      </c>
      <c r="F6" s="8" t="s">
        <v>215</v>
      </c>
      <c r="G6" s="8" t="s">
        <v>216</v>
      </c>
      <c r="H6" s="9" t="s">
        <v>7</v>
      </c>
      <c r="I6" s="9" t="s">
        <v>6</v>
      </c>
      <c r="J6" s="9" t="s">
        <v>215</v>
      </c>
      <c r="K6" s="9" t="s">
        <v>216</v>
      </c>
      <c r="L6" s="10" t="s">
        <v>7</v>
      </c>
      <c r="M6" s="10" t="s">
        <v>6</v>
      </c>
      <c r="N6" s="10" t="s">
        <v>215</v>
      </c>
      <c r="O6" s="10" t="s">
        <v>216</v>
      </c>
      <c r="P6" s="11" t="s">
        <v>7</v>
      </c>
      <c r="Q6" s="11" t="s">
        <v>6</v>
      </c>
      <c r="R6" s="11" t="s">
        <v>215</v>
      </c>
      <c r="S6" s="11" t="s">
        <v>216</v>
      </c>
      <c r="T6" s="12" t="s">
        <v>7</v>
      </c>
      <c r="U6" s="12" t="s">
        <v>6</v>
      </c>
      <c r="V6" s="12" t="s">
        <v>215</v>
      </c>
      <c r="W6" s="12" t="s">
        <v>216</v>
      </c>
      <c r="X6" s="13" t="s">
        <v>7</v>
      </c>
      <c r="Y6" s="13" t="s">
        <v>6</v>
      </c>
      <c r="Z6" s="13" t="s">
        <v>215</v>
      </c>
      <c r="AA6" s="13" t="s">
        <v>216</v>
      </c>
      <c r="AB6" s="14" t="s">
        <v>7</v>
      </c>
      <c r="AC6" s="14" t="s">
        <v>6</v>
      </c>
      <c r="AD6" s="14" t="s">
        <v>215</v>
      </c>
      <c r="AE6" s="14" t="s">
        <v>216</v>
      </c>
      <c r="AF6" s="15" t="s">
        <v>7</v>
      </c>
      <c r="AG6" s="15" t="s">
        <v>6</v>
      </c>
      <c r="AH6" s="15" t="s">
        <v>215</v>
      </c>
      <c r="AI6" s="15" t="s">
        <v>216</v>
      </c>
      <c r="AJ6" s="16" t="s">
        <v>7</v>
      </c>
      <c r="AK6" s="16" t="s">
        <v>6</v>
      </c>
      <c r="AL6" s="16" t="s">
        <v>215</v>
      </c>
      <c r="AM6" s="16" t="s">
        <v>216</v>
      </c>
      <c r="AN6" s="17" t="s">
        <v>7</v>
      </c>
      <c r="AO6" s="17" t="s">
        <v>6</v>
      </c>
      <c r="AP6" s="17" t="s">
        <v>215</v>
      </c>
      <c r="AQ6" s="17" t="s">
        <v>216</v>
      </c>
      <c r="AR6" s="18" t="s">
        <v>7</v>
      </c>
      <c r="AS6" s="18" t="s">
        <v>6</v>
      </c>
      <c r="AT6" s="18" t="s">
        <v>215</v>
      </c>
      <c r="AU6" s="18" t="s">
        <v>216</v>
      </c>
      <c r="AV6" s="17" t="s">
        <v>7</v>
      </c>
      <c r="AW6" s="17" t="s">
        <v>6</v>
      </c>
      <c r="AX6" s="17" t="s">
        <v>215</v>
      </c>
      <c r="AY6" s="17" t="s">
        <v>216</v>
      </c>
    </row>
    <row r="7" ht="27" customHeight="1" spans="1:51">
      <c r="A7" s="5">
        <v>1</v>
      </c>
      <c r="B7" s="22" t="s">
        <v>217</v>
      </c>
      <c r="C7" s="20" t="s">
        <v>218</v>
      </c>
      <c r="D7" s="42"/>
      <c r="E7" s="96" t="s">
        <v>219</v>
      </c>
      <c r="F7" s="97"/>
      <c r="G7" s="97">
        <f>D7*F7</f>
        <v>0</v>
      </c>
      <c r="H7" s="42"/>
      <c r="I7" s="96" t="s">
        <v>219</v>
      </c>
      <c r="J7" s="42"/>
      <c r="K7" s="98">
        <f>H7*J7</f>
        <v>0</v>
      </c>
      <c r="L7" s="6"/>
      <c r="M7" s="6"/>
      <c r="N7" s="6"/>
      <c r="O7" s="6">
        <f>L7*N7</f>
        <v>0</v>
      </c>
      <c r="P7" s="6"/>
      <c r="Q7" s="6"/>
      <c r="R7" s="6"/>
      <c r="S7" s="6">
        <f>P7*R7</f>
        <v>0</v>
      </c>
      <c r="T7" s="6"/>
      <c r="U7" s="6"/>
      <c r="V7" s="6"/>
      <c r="W7" s="6">
        <f>T7*V7</f>
        <v>0</v>
      </c>
      <c r="X7" s="6"/>
      <c r="Y7" s="6"/>
      <c r="Z7" s="6"/>
      <c r="AA7" s="6">
        <f>X7*Z7</f>
        <v>0</v>
      </c>
      <c r="AB7" s="6"/>
      <c r="AC7" s="6"/>
      <c r="AD7" s="6"/>
      <c r="AE7" s="6">
        <f>AB7*AD7</f>
        <v>0</v>
      </c>
      <c r="AF7" s="6"/>
      <c r="AG7" s="6"/>
      <c r="AH7" s="6"/>
      <c r="AI7" s="6">
        <f>AF7*AH7</f>
        <v>0</v>
      </c>
      <c r="AJ7" s="6"/>
      <c r="AK7" s="6"/>
      <c r="AL7" s="6"/>
      <c r="AM7" s="6">
        <f>AJ7*AL7</f>
        <v>0</v>
      </c>
      <c r="AN7" s="6"/>
      <c r="AO7" s="6"/>
      <c r="AP7" s="6"/>
      <c r="AQ7" s="6">
        <f>AN7*AP7</f>
        <v>0</v>
      </c>
      <c r="AR7" s="6"/>
      <c r="AS7" s="6"/>
      <c r="AT7" s="6"/>
      <c r="AU7" s="6">
        <f>AR7*AT7</f>
        <v>0</v>
      </c>
      <c r="AV7" s="6"/>
      <c r="AW7" s="6"/>
      <c r="AX7" s="6"/>
      <c r="AY7" s="6">
        <f>AV7*AX7</f>
        <v>0</v>
      </c>
    </row>
    <row r="8" ht="27" customHeight="1" spans="1:51">
      <c r="A8" s="5">
        <v>2</v>
      </c>
      <c r="B8" s="22" t="s">
        <v>220</v>
      </c>
      <c r="C8" s="20" t="s">
        <v>221</v>
      </c>
      <c r="D8" s="42"/>
      <c r="E8" s="96" t="s">
        <v>219</v>
      </c>
      <c r="F8" s="99"/>
      <c r="G8" s="97">
        <f>D8*F8</f>
        <v>0</v>
      </c>
      <c r="H8" s="42"/>
      <c r="I8" s="96" t="s">
        <v>222</v>
      </c>
      <c r="J8" s="22"/>
      <c r="K8" s="98">
        <f t="shared" ref="K8:K39" si="0">H8*J8</f>
        <v>0</v>
      </c>
      <c r="L8" s="6"/>
      <c r="M8" s="6"/>
      <c r="N8" s="6"/>
      <c r="O8" s="6">
        <f t="shared" ref="O8:O54" si="1">L8*N8</f>
        <v>0</v>
      </c>
      <c r="P8" s="6"/>
      <c r="Q8" s="6"/>
      <c r="R8" s="6"/>
      <c r="S8" s="6">
        <f t="shared" ref="S8:S54" si="2">P8*R8</f>
        <v>0</v>
      </c>
      <c r="T8" s="6"/>
      <c r="U8" s="6"/>
      <c r="V8" s="6"/>
      <c r="W8" s="6">
        <f t="shared" ref="W8:W54" si="3">T8*V8</f>
        <v>0</v>
      </c>
      <c r="X8" s="6"/>
      <c r="Y8" s="6"/>
      <c r="Z8" s="6"/>
      <c r="AA8" s="6">
        <f t="shared" ref="AA8:AA54" si="4">X8*Z8</f>
        <v>0</v>
      </c>
      <c r="AB8" s="6"/>
      <c r="AC8" s="6"/>
      <c r="AD8" s="6"/>
      <c r="AE8" s="6">
        <f t="shared" ref="AE8:AE54" si="5">AB8*AD8</f>
        <v>0</v>
      </c>
      <c r="AF8" s="6"/>
      <c r="AG8" s="6"/>
      <c r="AH8" s="6"/>
      <c r="AI8" s="6">
        <f t="shared" ref="AI8:AI54" si="6">AF8*AH8</f>
        <v>0</v>
      </c>
      <c r="AJ8" s="6"/>
      <c r="AK8" s="6"/>
      <c r="AL8" s="6"/>
      <c r="AM8" s="6">
        <f t="shared" ref="AM8:AM54" si="7">AJ8*AL8</f>
        <v>0</v>
      </c>
      <c r="AN8" s="6"/>
      <c r="AO8" s="6"/>
      <c r="AP8" s="6"/>
      <c r="AQ8" s="6">
        <f t="shared" ref="AQ8:AQ54" si="8">AN8*AP8</f>
        <v>0</v>
      </c>
      <c r="AR8" s="6"/>
      <c r="AS8" s="6"/>
      <c r="AT8" s="6"/>
      <c r="AU8" s="6">
        <f t="shared" ref="AU8:AU54" si="9">AR8*AT8</f>
        <v>0</v>
      </c>
      <c r="AV8" s="6"/>
      <c r="AW8" s="6"/>
      <c r="AX8" s="6"/>
      <c r="AY8" s="6">
        <f t="shared" ref="AY8:AY54" si="10">AV8*AX8</f>
        <v>0</v>
      </c>
    </row>
    <row r="9" ht="27" customHeight="1" spans="1:51">
      <c r="A9" s="5">
        <v>3</v>
      </c>
      <c r="B9" s="100" t="s">
        <v>223</v>
      </c>
      <c r="C9" s="101" t="s">
        <v>224</v>
      </c>
      <c r="D9" s="102"/>
      <c r="E9" s="103" t="s">
        <v>225</v>
      </c>
      <c r="F9" s="104"/>
      <c r="G9" s="97">
        <f t="shared" ref="G9:G29" si="11">D9*F9</f>
        <v>0</v>
      </c>
      <c r="H9" s="42"/>
      <c r="I9" s="103" t="s">
        <v>225</v>
      </c>
      <c r="J9" s="42"/>
      <c r="K9" s="98">
        <f t="shared" si="0"/>
        <v>0</v>
      </c>
      <c r="L9" s="6"/>
      <c r="M9" s="6"/>
      <c r="N9" s="6"/>
      <c r="O9" s="6">
        <f t="shared" si="1"/>
        <v>0</v>
      </c>
      <c r="P9" s="6"/>
      <c r="Q9" s="6"/>
      <c r="R9" s="6"/>
      <c r="S9" s="6">
        <f t="shared" si="2"/>
        <v>0</v>
      </c>
      <c r="T9" s="6"/>
      <c r="U9" s="6"/>
      <c r="V9" s="6"/>
      <c r="W9" s="6">
        <f t="shared" si="3"/>
        <v>0</v>
      </c>
      <c r="X9" s="6"/>
      <c r="Y9" s="6"/>
      <c r="Z9" s="6"/>
      <c r="AA9" s="6">
        <f t="shared" si="4"/>
        <v>0</v>
      </c>
      <c r="AB9" s="6"/>
      <c r="AC9" s="6"/>
      <c r="AD9" s="6"/>
      <c r="AE9" s="6">
        <f t="shared" si="5"/>
        <v>0</v>
      </c>
      <c r="AF9" s="6"/>
      <c r="AG9" s="6"/>
      <c r="AH9" s="6"/>
      <c r="AI9" s="6">
        <f t="shared" si="6"/>
        <v>0</v>
      </c>
      <c r="AJ9" s="6"/>
      <c r="AK9" s="6"/>
      <c r="AL9" s="6"/>
      <c r="AM9" s="6">
        <f t="shared" si="7"/>
        <v>0</v>
      </c>
      <c r="AN9" s="6"/>
      <c r="AO9" s="6"/>
      <c r="AP9" s="6"/>
      <c r="AQ9" s="6">
        <f t="shared" si="8"/>
        <v>0</v>
      </c>
      <c r="AR9" s="6"/>
      <c r="AS9" s="6"/>
      <c r="AT9" s="6"/>
      <c r="AU9" s="6">
        <f t="shared" si="9"/>
        <v>0</v>
      </c>
      <c r="AV9" s="6"/>
      <c r="AW9" s="6"/>
      <c r="AX9" s="6"/>
      <c r="AY9" s="6">
        <f t="shared" si="10"/>
        <v>0</v>
      </c>
    </row>
    <row r="10" ht="27" customHeight="1" spans="1:51">
      <c r="A10" s="5">
        <v>4</v>
      </c>
      <c r="B10" s="105" t="s">
        <v>226</v>
      </c>
      <c r="C10" s="101" t="s">
        <v>227</v>
      </c>
      <c r="D10" s="102"/>
      <c r="E10" s="20" t="s">
        <v>228</v>
      </c>
      <c r="F10" s="23"/>
      <c r="G10" s="97">
        <f t="shared" si="11"/>
        <v>0</v>
      </c>
      <c r="H10" s="42"/>
      <c r="I10" s="20" t="s">
        <v>228</v>
      </c>
      <c r="J10" s="42"/>
      <c r="K10" s="98">
        <f t="shared" si="0"/>
        <v>0</v>
      </c>
      <c r="L10" s="6"/>
      <c r="M10" s="6"/>
      <c r="N10" s="6"/>
      <c r="O10" s="6">
        <f t="shared" si="1"/>
        <v>0</v>
      </c>
      <c r="P10" s="6"/>
      <c r="Q10" s="6"/>
      <c r="R10" s="6"/>
      <c r="S10" s="6">
        <f t="shared" si="2"/>
        <v>0</v>
      </c>
      <c r="T10" s="6"/>
      <c r="U10" s="6"/>
      <c r="V10" s="6"/>
      <c r="W10" s="6">
        <f t="shared" si="3"/>
        <v>0</v>
      </c>
      <c r="X10" s="6"/>
      <c r="Y10" s="6"/>
      <c r="Z10" s="6"/>
      <c r="AA10" s="6">
        <f t="shared" si="4"/>
        <v>0</v>
      </c>
      <c r="AB10" s="6"/>
      <c r="AC10" s="6"/>
      <c r="AD10" s="6"/>
      <c r="AE10" s="6">
        <f t="shared" si="5"/>
        <v>0</v>
      </c>
      <c r="AF10" s="6"/>
      <c r="AG10" s="6"/>
      <c r="AH10" s="6"/>
      <c r="AI10" s="6">
        <f t="shared" si="6"/>
        <v>0</v>
      </c>
      <c r="AJ10" s="6"/>
      <c r="AK10" s="6"/>
      <c r="AL10" s="6"/>
      <c r="AM10" s="6">
        <f t="shared" si="7"/>
        <v>0</v>
      </c>
      <c r="AN10" s="6"/>
      <c r="AO10" s="6"/>
      <c r="AP10" s="6"/>
      <c r="AQ10" s="6">
        <f t="shared" si="8"/>
        <v>0</v>
      </c>
      <c r="AR10" s="6"/>
      <c r="AS10" s="6"/>
      <c r="AT10" s="6"/>
      <c r="AU10" s="6">
        <f t="shared" si="9"/>
        <v>0</v>
      </c>
      <c r="AV10" s="6"/>
      <c r="AW10" s="6"/>
      <c r="AX10" s="6"/>
      <c r="AY10" s="6">
        <f t="shared" si="10"/>
        <v>0</v>
      </c>
    </row>
    <row r="11" ht="27" customHeight="1" spans="1:51">
      <c r="A11" s="5">
        <v>5</v>
      </c>
      <c r="B11" s="100" t="s">
        <v>229</v>
      </c>
      <c r="C11" s="101" t="s">
        <v>230</v>
      </c>
      <c r="D11" s="102"/>
      <c r="E11" s="20" t="s">
        <v>231</v>
      </c>
      <c r="F11" s="23"/>
      <c r="G11" s="97">
        <f t="shared" si="11"/>
        <v>0</v>
      </c>
      <c r="H11" s="42"/>
      <c r="I11" s="20" t="s">
        <v>231</v>
      </c>
      <c r="J11" s="42"/>
      <c r="K11" s="98">
        <f t="shared" si="0"/>
        <v>0</v>
      </c>
      <c r="L11" s="6"/>
      <c r="M11" s="6"/>
      <c r="N11" s="6"/>
      <c r="O11" s="6">
        <f t="shared" si="1"/>
        <v>0</v>
      </c>
      <c r="P11" s="6"/>
      <c r="Q11" s="6"/>
      <c r="R11" s="6"/>
      <c r="S11" s="6">
        <f t="shared" si="2"/>
        <v>0</v>
      </c>
      <c r="T11" s="6"/>
      <c r="U11" s="6"/>
      <c r="V11" s="6"/>
      <c r="W11" s="6">
        <f t="shared" si="3"/>
        <v>0</v>
      </c>
      <c r="X11" s="6"/>
      <c r="Y11" s="6"/>
      <c r="Z11" s="6"/>
      <c r="AA11" s="6">
        <f t="shared" si="4"/>
        <v>0</v>
      </c>
      <c r="AB11" s="6"/>
      <c r="AC11" s="6"/>
      <c r="AD11" s="6"/>
      <c r="AE11" s="6">
        <f t="shared" si="5"/>
        <v>0</v>
      </c>
      <c r="AF11" s="6"/>
      <c r="AG11" s="6"/>
      <c r="AH11" s="6"/>
      <c r="AI11" s="6">
        <f t="shared" si="6"/>
        <v>0</v>
      </c>
      <c r="AJ11" s="6"/>
      <c r="AK11" s="6"/>
      <c r="AL11" s="6"/>
      <c r="AM11" s="6">
        <f t="shared" si="7"/>
        <v>0</v>
      </c>
      <c r="AN11" s="6"/>
      <c r="AO11" s="6"/>
      <c r="AP11" s="6"/>
      <c r="AQ11" s="6">
        <f t="shared" si="8"/>
        <v>0</v>
      </c>
      <c r="AR11" s="6"/>
      <c r="AS11" s="6"/>
      <c r="AT11" s="6"/>
      <c r="AU11" s="6">
        <f t="shared" si="9"/>
        <v>0</v>
      </c>
      <c r="AV11" s="6"/>
      <c r="AW11" s="6"/>
      <c r="AX11" s="6"/>
      <c r="AY11" s="6">
        <f t="shared" si="10"/>
        <v>0</v>
      </c>
    </row>
    <row r="12" ht="27" customHeight="1" spans="1:51">
      <c r="A12" s="5">
        <v>6</v>
      </c>
      <c r="B12" s="100" t="s">
        <v>232</v>
      </c>
      <c r="C12" s="101" t="s">
        <v>233</v>
      </c>
      <c r="D12" s="102"/>
      <c r="E12" s="20" t="s">
        <v>228</v>
      </c>
      <c r="F12" s="23"/>
      <c r="G12" s="97">
        <f t="shared" si="11"/>
        <v>0</v>
      </c>
      <c r="H12" s="42"/>
      <c r="I12" s="20" t="s">
        <v>228</v>
      </c>
      <c r="J12" s="42"/>
      <c r="K12" s="98">
        <f t="shared" si="0"/>
        <v>0</v>
      </c>
      <c r="L12" s="6"/>
      <c r="M12" s="6"/>
      <c r="N12" s="6"/>
      <c r="O12" s="6">
        <f t="shared" si="1"/>
        <v>0</v>
      </c>
      <c r="P12" s="6"/>
      <c r="Q12" s="6"/>
      <c r="R12" s="6"/>
      <c r="S12" s="6">
        <f t="shared" si="2"/>
        <v>0</v>
      </c>
      <c r="T12" s="6"/>
      <c r="U12" s="6"/>
      <c r="V12" s="6"/>
      <c r="W12" s="6">
        <f t="shared" si="3"/>
        <v>0</v>
      </c>
      <c r="X12" s="6"/>
      <c r="Y12" s="6"/>
      <c r="Z12" s="6"/>
      <c r="AA12" s="6">
        <f t="shared" si="4"/>
        <v>0</v>
      </c>
      <c r="AB12" s="6"/>
      <c r="AC12" s="6"/>
      <c r="AD12" s="6"/>
      <c r="AE12" s="6">
        <f t="shared" si="5"/>
        <v>0</v>
      </c>
      <c r="AF12" s="6"/>
      <c r="AG12" s="6"/>
      <c r="AH12" s="6"/>
      <c r="AI12" s="6">
        <f t="shared" si="6"/>
        <v>0</v>
      </c>
      <c r="AJ12" s="6"/>
      <c r="AK12" s="6"/>
      <c r="AL12" s="6"/>
      <c r="AM12" s="6">
        <f t="shared" si="7"/>
        <v>0</v>
      </c>
      <c r="AN12" s="6"/>
      <c r="AO12" s="6"/>
      <c r="AP12" s="6"/>
      <c r="AQ12" s="6">
        <f t="shared" si="8"/>
        <v>0</v>
      </c>
      <c r="AR12" s="6"/>
      <c r="AS12" s="6"/>
      <c r="AT12" s="6"/>
      <c r="AU12" s="6">
        <f t="shared" si="9"/>
        <v>0</v>
      </c>
      <c r="AV12" s="6"/>
      <c r="AW12" s="6"/>
      <c r="AX12" s="6"/>
      <c r="AY12" s="6">
        <f t="shared" si="10"/>
        <v>0</v>
      </c>
    </row>
    <row r="13" ht="27" customHeight="1" spans="1:51">
      <c r="A13" s="5">
        <v>7</v>
      </c>
      <c r="B13" s="38" t="s">
        <v>234</v>
      </c>
      <c r="C13" s="101" t="s">
        <v>235</v>
      </c>
      <c r="D13" s="102"/>
      <c r="E13" s="20" t="s">
        <v>228</v>
      </c>
      <c r="F13" s="23"/>
      <c r="G13" s="97">
        <f t="shared" si="11"/>
        <v>0</v>
      </c>
      <c r="H13" s="42"/>
      <c r="I13" s="20" t="s">
        <v>228</v>
      </c>
      <c r="J13" s="42"/>
      <c r="K13" s="98">
        <f t="shared" si="0"/>
        <v>0</v>
      </c>
      <c r="L13" s="6"/>
      <c r="M13" s="6"/>
      <c r="N13" s="6"/>
      <c r="O13" s="6">
        <f t="shared" si="1"/>
        <v>0</v>
      </c>
      <c r="P13" s="6"/>
      <c r="Q13" s="6"/>
      <c r="R13" s="6"/>
      <c r="S13" s="6">
        <f t="shared" si="2"/>
        <v>0</v>
      </c>
      <c r="T13" s="6"/>
      <c r="U13" s="6"/>
      <c r="V13" s="6"/>
      <c r="W13" s="6">
        <f t="shared" si="3"/>
        <v>0</v>
      </c>
      <c r="X13" s="6"/>
      <c r="Y13" s="6"/>
      <c r="Z13" s="6"/>
      <c r="AA13" s="6">
        <f t="shared" si="4"/>
        <v>0</v>
      </c>
      <c r="AB13" s="6"/>
      <c r="AC13" s="6"/>
      <c r="AD13" s="6"/>
      <c r="AE13" s="6">
        <f t="shared" si="5"/>
        <v>0</v>
      </c>
      <c r="AF13" s="6"/>
      <c r="AG13" s="6"/>
      <c r="AH13" s="6"/>
      <c r="AI13" s="6">
        <f t="shared" si="6"/>
        <v>0</v>
      </c>
      <c r="AJ13" s="6"/>
      <c r="AK13" s="6"/>
      <c r="AL13" s="6"/>
      <c r="AM13" s="6">
        <f t="shared" si="7"/>
        <v>0</v>
      </c>
      <c r="AN13" s="6"/>
      <c r="AO13" s="6"/>
      <c r="AP13" s="6"/>
      <c r="AQ13" s="6">
        <f t="shared" si="8"/>
        <v>0</v>
      </c>
      <c r="AR13" s="6"/>
      <c r="AS13" s="6"/>
      <c r="AT13" s="6"/>
      <c r="AU13" s="6">
        <f t="shared" si="9"/>
        <v>0</v>
      </c>
      <c r="AV13" s="6"/>
      <c r="AW13" s="6"/>
      <c r="AX13" s="6"/>
      <c r="AY13" s="6">
        <f t="shared" si="10"/>
        <v>0</v>
      </c>
    </row>
    <row r="14" ht="27" customHeight="1" spans="1:51">
      <c r="A14" s="5">
        <v>8</v>
      </c>
      <c r="B14" s="100" t="s">
        <v>236</v>
      </c>
      <c r="C14" s="101" t="s">
        <v>237</v>
      </c>
      <c r="D14" s="102"/>
      <c r="E14" s="20" t="s">
        <v>228</v>
      </c>
      <c r="F14" s="23"/>
      <c r="G14" s="97">
        <f t="shared" si="11"/>
        <v>0</v>
      </c>
      <c r="H14" s="42"/>
      <c r="I14" s="20" t="s">
        <v>228</v>
      </c>
      <c r="J14" s="42"/>
      <c r="K14" s="98">
        <f t="shared" si="0"/>
        <v>0</v>
      </c>
      <c r="L14" s="6"/>
      <c r="M14" s="6"/>
      <c r="N14" s="6"/>
      <c r="O14" s="6">
        <f t="shared" si="1"/>
        <v>0</v>
      </c>
      <c r="P14" s="6"/>
      <c r="Q14" s="6"/>
      <c r="R14" s="6"/>
      <c r="S14" s="6">
        <f t="shared" si="2"/>
        <v>0</v>
      </c>
      <c r="T14" s="6"/>
      <c r="U14" s="6"/>
      <c r="V14" s="6"/>
      <c r="W14" s="6">
        <f t="shared" si="3"/>
        <v>0</v>
      </c>
      <c r="X14" s="6"/>
      <c r="Y14" s="6"/>
      <c r="Z14" s="6"/>
      <c r="AA14" s="6">
        <f t="shared" si="4"/>
        <v>0</v>
      </c>
      <c r="AB14" s="6"/>
      <c r="AC14" s="6"/>
      <c r="AD14" s="6"/>
      <c r="AE14" s="6">
        <f t="shared" si="5"/>
        <v>0</v>
      </c>
      <c r="AF14" s="6"/>
      <c r="AG14" s="6"/>
      <c r="AH14" s="6"/>
      <c r="AI14" s="6">
        <f t="shared" si="6"/>
        <v>0</v>
      </c>
      <c r="AJ14" s="6"/>
      <c r="AK14" s="6"/>
      <c r="AL14" s="6"/>
      <c r="AM14" s="6">
        <f t="shared" si="7"/>
        <v>0</v>
      </c>
      <c r="AN14" s="6"/>
      <c r="AO14" s="6"/>
      <c r="AP14" s="6"/>
      <c r="AQ14" s="6">
        <f t="shared" si="8"/>
        <v>0</v>
      </c>
      <c r="AR14" s="6"/>
      <c r="AS14" s="6"/>
      <c r="AT14" s="6"/>
      <c r="AU14" s="6">
        <f t="shared" si="9"/>
        <v>0</v>
      </c>
      <c r="AV14" s="6"/>
      <c r="AW14" s="6"/>
      <c r="AX14" s="6"/>
      <c r="AY14" s="6">
        <f t="shared" si="10"/>
        <v>0</v>
      </c>
    </row>
    <row r="15" ht="27" customHeight="1" spans="1:51">
      <c r="A15" s="5">
        <v>9</v>
      </c>
      <c r="B15" s="38" t="s">
        <v>238</v>
      </c>
      <c r="C15" s="101" t="s">
        <v>239</v>
      </c>
      <c r="D15" s="102"/>
      <c r="E15" s="20" t="s">
        <v>228</v>
      </c>
      <c r="F15" s="23"/>
      <c r="G15" s="97">
        <f t="shared" si="11"/>
        <v>0</v>
      </c>
      <c r="H15" s="42"/>
      <c r="I15" s="20" t="s">
        <v>228</v>
      </c>
      <c r="J15" s="42"/>
      <c r="K15" s="98">
        <f t="shared" si="0"/>
        <v>0</v>
      </c>
      <c r="L15" s="6"/>
      <c r="M15" s="6"/>
      <c r="N15" s="6"/>
      <c r="O15" s="6">
        <f t="shared" si="1"/>
        <v>0</v>
      </c>
      <c r="P15" s="6"/>
      <c r="Q15" s="6"/>
      <c r="R15" s="6"/>
      <c r="S15" s="6">
        <f t="shared" si="2"/>
        <v>0</v>
      </c>
      <c r="T15" s="6"/>
      <c r="U15" s="6"/>
      <c r="V15" s="6"/>
      <c r="W15" s="6">
        <f t="shared" si="3"/>
        <v>0</v>
      </c>
      <c r="X15" s="6"/>
      <c r="Y15" s="6"/>
      <c r="Z15" s="6"/>
      <c r="AA15" s="6">
        <f t="shared" si="4"/>
        <v>0</v>
      </c>
      <c r="AB15" s="6"/>
      <c r="AC15" s="6"/>
      <c r="AD15" s="6"/>
      <c r="AE15" s="6">
        <f t="shared" si="5"/>
        <v>0</v>
      </c>
      <c r="AF15" s="6"/>
      <c r="AG15" s="6"/>
      <c r="AH15" s="6"/>
      <c r="AI15" s="6">
        <f t="shared" si="6"/>
        <v>0</v>
      </c>
      <c r="AJ15" s="6"/>
      <c r="AK15" s="6"/>
      <c r="AL15" s="6"/>
      <c r="AM15" s="6">
        <f t="shared" si="7"/>
        <v>0</v>
      </c>
      <c r="AN15" s="6"/>
      <c r="AO15" s="6"/>
      <c r="AP15" s="6"/>
      <c r="AQ15" s="6">
        <f t="shared" si="8"/>
        <v>0</v>
      </c>
      <c r="AR15" s="6"/>
      <c r="AS15" s="6"/>
      <c r="AT15" s="6"/>
      <c r="AU15" s="6">
        <f t="shared" si="9"/>
        <v>0</v>
      </c>
      <c r="AV15" s="6"/>
      <c r="AW15" s="6"/>
      <c r="AX15" s="6"/>
      <c r="AY15" s="6">
        <f t="shared" si="10"/>
        <v>0</v>
      </c>
    </row>
    <row r="16" ht="27" customHeight="1" spans="1:51">
      <c r="A16" s="5">
        <v>10</v>
      </c>
      <c r="B16" s="38" t="s">
        <v>240</v>
      </c>
      <c r="C16" s="101" t="s">
        <v>241</v>
      </c>
      <c r="D16" s="102"/>
      <c r="E16" s="20" t="s">
        <v>228</v>
      </c>
      <c r="F16" s="106"/>
      <c r="G16" s="97">
        <f t="shared" si="11"/>
        <v>0</v>
      </c>
      <c r="H16" s="42"/>
      <c r="I16" s="20" t="s">
        <v>228</v>
      </c>
      <c r="J16" s="42"/>
      <c r="K16" s="98">
        <f t="shared" si="0"/>
        <v>0</v>
      </c>
      <c r="L16" s="6"/>
      <c r="M16" s="6"/>
      <c r="N16" s="6"/>
      <c r="O16" s="6">
        <f t="shared" si="1"/>
        <v>0</v>
      </c>
      <c r="P16" s="6"/>
      <c r="Q16" s="6"/>
      <c r="R16" s="6"/>
      <c r="S16" s="6">
        <f t="shared" si="2"/>
        <v>0</v>
      </c>
      <c r="T16" s="6"/>
      <c r="U16" s="6"/>
      <c r="V16" s="6"/>
      <c r="W16" s="6">
        <f t="shared" si="3"/>
        <v>0</v>
      </c>
      <c r="X16" s="6"/>
      <c r="Y16" s="6"/>
      <c r="Z16" s="6"/>
      <c r="AA16" s="6">
        <f t="shared" si="4"/>
        <v>0</v>
      </c>
      <c r="AB16" s="6"/>
      <c r="AC16" s="6"/>
      <c r="AD16" s="6"/>
      <c r="AE16" s="6">
        <f t="shared" si="5"/>
        <v>0</v>
      </c>
      <c r="AF16" s="6"/>
      <c r="AG16" s="6"/>
      <c r="AH16" s="6"/>
      <c r="AI16" s="6">
        <f t="shared" si="6"/>
        <v>0</v>
      </c>
      <c r="AJ16" s="6"/>
      <c r="AK16" s="6"/>
      <c r="AL16" s="6"/>
      <c r="AM16" s="6">
        <f t="shared" si="7"/>
        <v>0</v>
      </c>
      <c r="AN16" s="6"/>
      <c r="AO16" s="6"/>
      <c r="AP16" s="6"/>
      <c r="AQ16" s="6">
        <f t="shared" si="8"/>
        <v>0</v>
      </c>
      <c r="AR16" s="6"/>
      <c r="AS16" s="6"/>
      <c r="AT16" s="6"/>
      <c r="AU16" s="6">
        <f t="shared" si="9"/>
        <v>0</v>
      </c>
      <c r="AV16" s="6"/>
      <c r="AW16" s="6"/>
      <c r="AX16" s="6"/>
      <c r="AY16" s="6">
        <f t="shared" si="10"/>
        <v>0</v>
      </c>
    </row>
    <row r="17" ht="27" hidden="1" customHeight="1" spans="1:51">
      <c r="A17" s="5">
        <v>11</v>
      </c>
      <c r="B17" s="38" t="s">
        <v>242</v>
      </c>
      <c r="C17" s="101" t="s">
        <v>243</v>
      </c>
      <c r="D17" s="102"/>
      <c r="E17" s="20" t="s">
        <v>228</v>
      </c>
      <c r="F17" s="106"/>
      <c r="G17" s="97">
        <f t="shared" si="11"/>
        <v>0</v>
      </c>
      <c r="H17" s="42"/>
      <c r="I17" s="20" t="s">
        <v>228</v>
      </c>
      <c r="J17" s="42"/>
      <c r="K17" s="98">
        <f t="shared" si="0"/>
        <v>0</v>
      </c>
      <c r="L17" s="6"/>
      <c r="M17" s="6"/>
      <c r="N17" s="6"/>
      <c r="O17" s="6">
        <f t="shared" si="1"/>
        <v>0</v>
      </c>
      <c r="P17" s="6"/>
      <c r="Q17" s="6"/>
      <c r="R17" s="6"/>
      <c r="S17" s="6">
        <f t="shared" si="2"/>
        <v>0</v>
      </c>
      <c r="T17" s="6"/>
      <c r="U17" s="6"/>
      <c r="V17" s="6"/>
      <c r="W17" s="6">
        <f t="shared" si="3"/>
        <v>0</v>
      </c>
      <c r="X17" s="6"/>
      <c r="Y17" s="6"/>
      <c r="Z17" s="6"/>
      <c r="AA17" s="6">
        <f t="shared" si="4"/>
        <v>0</v>
      </c>
      <c r="AB17" s="6"/>
      <c r="AC17" s="6"/>
      <c r="AD17" s="6"/>
      <c r="AE17" s="6">
        <f t="shared" si="5"/>
        <v>0</v>
      </c>
      <c r="AF17" s="6"/>
      <c r="AG17" s="6"/>
      <c r="AH17" s="6"/>
      <c r="AI17" s="6">
        <f t="shared" si="6"/>
        <v>0</v>
      </c>
      <c r="AJ17" s="6"/>
      <c r="AK17" s="6"/>
      <c r="AL17" s="6"/>
      <c r="AM17" s="6">
        <f t="shared" si="7"/>
        <v>0</v>
      </c>
      <c r="AN17" s="6"/>
      <c r="AO17" s="6"/>
      <c r="AP17" s="6"/>
      <c r="AQ17" s="6">
        <f t="shared" si="8"/>
        <v>0</v>
      </c>
      <c r="AR17" s="6"/>
      <c r="AS17" s="6"/>
      <c r="AT17" s="6"/>
      <c r="AU17" s="6">
        <f t="shared" si="9"/>
        <v>0</v>
      </c>
      <c r="AV17" s="6"/>
      <c r="AW17" s="6"/>
      <c r="AX17" s="6"/>
      <c r="AY17" s="6">
        <f t="shared" si="10"/>
        <v>0</v>
      </c>
    </row>
    <row r="18" ht="27" hidden="1" customHeight="1" spans="1:51">
      <c r="A18" s="5">
        <v>12</v>
      </c>
      <c r="B18" s="38" t="s">
        <v>244</v>
      </c>
      <c r="C18" s="101" t="s">
        <v>245</v>
      </c>
      <c r="D18" s="102"/>
      <c r="E18" s="20" t="s">
        <v>231</v>
      </c>
      <c r="F18" s="23"/>
      <c r="G18" s="97">
        <f t="shared" si="11"/>
        <v>0</v>
      </c>
      <c r="H18" s="42"/>
      <c r="I18" s="20" t="s">
        <v>231</v>
      </c>
      <c r="J18" s="42"/>
      <c r="K18" s="98">
        <f t="shared" si="0"/>
        <v>0</v>
      </c>
      <c r="L18" s="6"/>
      <c r="M18" s="6"/>
      <c r="N18" s="6"/>
      <c r="O18" s="6">
        <f t="shared" si="1"/>
        <v>0</v>
      </c>
      <c r="P18" s="6"/>
      <c r="Q18" s="6"/>
      <c r="R18" s="6"/>
      <c r="S18" s="6">
        <f t="shared" si="2"/>
        <v>0</v>
      </c>
      <c r="T18" s="6"/>
      <c r="U18" s="6"/>
      <c r="V18" s="6"/>
      <c r="W18" s="6">
        <f t="shared" si="3"/>
        <v>0</v>
      </c>
      <c r="X18" s="6"/>
      <c r="Y18" s="6"/>
      <c r="Z18" s="6"/>
      <c r="AA18" s="6">
        <f t="shared" si="4"/>
        <v>0</v>
      </c>
      <c r="AB18" s="6"/>
      <c r="AC18" s="6"/>
      <c r="AD18" s="6"/>
      <c r="AE18" s="6">
        <f t="shared" si="5"/>
        <v>0</v>
      </c>
      <c r="AF18" s="6"/>
      <c r="AG18" s="6"/>
      <c r="AH18" s="6"/>
      <c r="AI18" s="6">
        <f t="shared" si="6"/>
        <v>0</v>
      </c>
      <c r="AJ18" s="6"/>
      <c r="AK18" s="6"/>
      <c r="AL18" s="6"/>
      <c r="AM18" s="6">
        <f t="shared" si="7"/>
        <v>0</v>
      </c>
      <c r="AN18" s="6"/>
      <c r="AO18" s="6"/>
      <c r="AP18" s="6"/>
      <c r="AQ18" s="6">
        <f t="shared" si="8"/>
        <v>0</v>
      </c>
      <c r="AR18" s="6"/>
      <c r="AS18" s="6"/>
      <c r="AT18" s="6"/>
      <c r="AU18" s="6">
        <f t="shared" si="9"/>
        <v>0</v>
      </c>
      <c r="AV18" s="6"/>
      <c r="AW18" s="6"/>
      <c r="AX18" s="6"/>
      <c r="AY18" s="6">
        <f t="shared" si="10"/>
        <v>0</v>
      </c>
    </row>
    <row r="19" ht="27" customHeight="1" spans="1:51">
      <c r="A19" s="5">
        <v>11</v>
      </c>
      <c r="B19" s="105" t="s">
        <v>246</v>
      </c>
      <c r="C19" s="101" t="s">
        <v>247</v>
      </c>
      <c r="D19" s="102"/>
      <c r="E19" s="20" t="s">
        <v>228</v>
      </c>
      <c r="F19" s="106"/>
      <c r="G19" s="97">
        <f t="shared" si="11"/>
        <v>0</v>
      </c>
      <c r="H19" s="42"/>
      <c r="I19" s="20" t="s">
        <v>228</v>
      </c>
      <c r="J19" s="42"/>
      <c r="K19" s="98">
        <f t="shared" si="0"/>
        <v>0</v>
      </c>
      <c r="L19" s="6"/>
      <c r="M19" s="6"/>
      <c r="N19" s="6"/>
      <c r="O19" s="6">
        <f t="shared" si="1"/>
        <v>0</v>
      </c>
      <c r="P19" s="6"/>
      <c r="Q19" s="6"/>
      <c r="R19" s="6"/>
      <c r="S19" s="6">
        <f t="shared" si="2"/>
        <v>0</v>
      </c>
      <c r="T19" s="6"/>
      <c r="U19" s="6"/>
      <c r="V19" s="6"/>
      <c r="W19" s="6">
        <f t="shared" si="3"/>
        <v>0</v>
      </c>
      <c r="X19" s="6"/>
      <c r="Y19" s="6"/>
      <c r="Z19" s="6"/>
      <c r="AA19" s="6">
        <f t="shared" si="4"/>
        <v>0</v>
      </c>
      <c r="AB19" s="6"/>
      <c r="AC19" s="6"/>
      <c r="AD19" s="6"/>
      <c r="AE19" s="6">
        <f t="shared" si="5"/>
        <v>0</v>
      </c>
      <c r="AF19" s="6"/>
      <c r="AG19" s="6"/>
      <c r="AH19" s="6"/>
      <c r="AI19" s="6">
        <f t="shared" si="6"/>
        <v>0</v>
      </c>
      <c r="AJ19" s="6"/>
      <c r="AK19" s="6"/>
      <c r="AL19" s="6"/>
      <c r="AM19" s="6">
        <f t="shared" si="7"/>
        <v>0</v>
      </c>
      <c r="AN19" s="6"/>
      <c r="AO19" s="6"/>
      <c r="AP19" s="6"/>
      <c r="AQ19" s="6">
        <f t="shared" si="8"/>
        <v>0</v>
      </c>
      <c r="AR19" s="6"/>
      <c r="AS19" s="6"/>
      <c r="AT19" s="6"/>
      <c r="AU19" s="6">
        <f t="shared" si="9"/>
        <v>0</v>
      </c>
      <c r="AV19" s="6"/>
      <c r="AW19" s="6"/>
      <c r="AX19" s="6"/>
      <c r="AY19" s="6">
        <f t="shared" si="10"/>
        <v>0</v>
      </c>
    </row>
    <row r="20" ht="27" customHeight="1" spans="1:51">
      <c r="A20" s="5">
        <v>12</v>
      </c>
      <c r="B20" s="38" t="s">
        <v>248</v>
      </c>
      <c r="C20" s="101" t="s">
        <v>249</v>
      </c>
      <c r="D20" s="102"/>
      <c r="E20" s="20" t="s">
        <v>228</v>
      </c>
      <c r="F20" s="23"/>
      <c r="G20" s="97">
        <f t="shared" si="11"/>
        <v>0</v>
      </c>
      <c r="H20" s="42"/>
      <c r="I20" s="20" t="s">
        <v>228</v>
      </c>
      <c r="J20" s="42"/>
      <c r="K20" s="98">
        <f t="shared" si="0"/>
        <v>0</v>
      </c>
      <c r="L20" s="6"/>
      <c r="M20" s="6"/>
      <c r="N20" s="6"/>
      <c r="O20" s="6">
        <f t="shared" si="1"/>
        <v>0</v>
      </c>
      <c r="P20" s="6"/>
      <c r="Q20" s="6"/>
      <c r="R20" s="6"/>
      <c r="S20" s="6">
        <f t="shared" si="2"/>
        <v>0</v>
      </c>
      <c r="T20" s="6"/>
      <c r="U20" s="6"/>
      <c r="V20" s="6"/>
      <c r="W20" s="6">
        <f t="shared" si="3"/>
        <v>0</v>
      </c>
      <c r="X20" s="6"/>
      <c r="Y20" s="6"/>
      <c r="Z20" s="6"/>
      <c r="AA20" s="6">
        <f t="shared" si="4"/>
        <v>0</v>
      </c>
      <c r="AB20" s="6"/>
      <c r="AC20" s="6"/>
      <c r="AD20" s="6"/>
      <c r="AE20" s="6">
        <f t="shared" si="5"/>
        <v>0</v>
      </c>
      <c r="AF20" s="6"/>
      <c r="AG20" s="6"/>
      <c r="AH20" s="6"/>
      <c r="AI20" s="6">
        <f t="shared" si="6"/>
        <v>0</v>
      </c>
      <c r="AJ20" s="6"/>
      <c r="AK20" s="6"/>
      <c r="AL20" s="6"/>
      <c r="AM20" s="6">
        <f t="shared" si="7"/>
        <v>0</v>
      </c>
      <c r="AN20" s="6"/>
      <c r="AO20" s="6"/>
      <c r="AP20" s="6"/>
      <c r="AQ20" s="6">
        <f t="shared" si="8"/>
        <v>0</v>
      </c>
      <c r="AR20" s="6"/>
      <c r="AS20" s="6"/>
      <c r="AT20" s="6"/>
      <c r="AU20" s="6">
        <f t="shared" si="9"/>
        <v>0</v>
      </c>
      <c r="AV20" s="6"/>
      <c r="AW20" s="6"/>
      <c r="AX20" s="6"/>
      <c r="AY20" s="6">
        <f t="shared" si="10"/>
        <v>0</v>
      </c>
    </row>
    <row r="21" ht="27" hidden="1" customHeight="1" spans="1:51">
      <c r="A21" s="5">
        <v>15</v>
      </c>
      <c r="B21" s="105" t="s">
        <v>250</v>
      </c>
      <c r="C21" s="101" t="s">
        <v>251</v>
      </c>
      <c r="D21" s="102"/>
      <c r="E21" s="20" t="s">
        <v>228</v>
      </c>
      <c r="F21" s="107"/>
      <c r="G21" s="97">
        <f t="shared" si="11"/>
        <v>0</v>
      </c>
      <c r="H21" s="42"/>
      <c r="I21" s="20" t="s">
        <v>228</v>
      </c>
      <c r="J21" s="42"/>
      <c r="K21" s="98">
        <f t="shared" si="0"/>
        <v>0</v>
      </c>
      <c r="L21" s="6"/>
      <c r="M21" s="6"/>
      <c r="N21" s="6"/>
      <c r="O21" s="6">
        <f t="shared" si="1"/>
        <v>0</v>
      </c>
      <c r="P21" s="6"/>
      <c r="Q21" s="6"/>
      <c r="R21" s="6"/>
      <c r="S21" s="6">
        <f t="shared" si="2"/>
        <v>0</v>
      </c>
      <c r="T21" s="6"/>
      <c r="U21" s="6"/>
      <c r="V21" s="6"/>
      <c r="W21" s="6">
        <f t="shared" si="3"/>
        <v>0</v>
      </c>
      <c r="X21" s="6"/>
      <c r="Y21" s="6"/>
      <c r="Z21" s="6"/>
      <c r="AA21" s="6">
        <f t="shared" si="4"/>
        <v>0</v>
      </c>
      <c r="AB21" s="6"/>
      <c r="AC21" s="6"/>
      <c r="AD21" s="6"/>
      <c r="AE21" s="6">
        <f t="shared" si="5"/>
        <v>0</v>
      </c>
      <c r="AF21" s="6"/>
      <c r="AG21" s="6"/>
      <c r="AH21" s="6"/>
      <c r="AI21" s="6">
        <f t="shared" si="6"/>
        <v>0</v>
      </c>
      <c r="AJ21" s="6"/>
      <c r="AK21" s="6"/>
      <c r="AL21" s="6"/>
      <c r="AM21" s="6">
        <f t="shared" si="7"/>
        <v>0</v>
      </c>
      <c r="AN21" s="6"/>
      <c r="AO21" s="6"/>
      <c r="AP21" s="6"/>
      <c r="AQ21" s="6">
        <f t="shared" si="8"/>
        <v>0</v>
      </c>
      <c r="AR21" s="6"/>
      <c r="AS21" s="6"/>
      <c r="AT21" s="6"/>
      <c r="AU21" s="6">
        <f t="shared" si="9"/>
        <v>0</v>
      </c>
      <c r="AV21" s="6"/>
      <c r="AW21" s="6"/>
      <c r="AX21" s="6"/>
      <c r="AY21" s="6">
        <f t="shared" si="10"/>
        <v>0</v>
      </c>
    </row>
    <row r="22" ht="27" hidden="1" customHeight="1" spans="1:51">
      <c r="A22" s="5">
        <v>16</v>
      </c>
      <c r="B22" s="105" t="s">
        <v>252</v>
      </c>
      <c r="C22" s="101" t="s">
        <v>253</v>
      </c>
      <c r="D22" s="42"/>
      <c r="E22" s="20" t="s">
        <v>228</v>
      </c>
      <c r="F22" s="108"/>
      <c r="G22" s="97">
        <f t="shared" si="11"/>
        <v>0</v>
      </c>
      <c r="H22" s="42"/>
      <c r="I22" s="20" t="s">
        <v>228</v>
      </c>
      <c r="J22" s="42"/>
      <c r="K22" s="98">
        <f t="shared" si="0"/>
        <v>0</v>
      </c>
      <c r="L22" s="6"/>
      <c r="M22" s="6"/>
      <c r="N22" s="6"/>
      <c r="O22" s="6">
        <f t="shared" si="1"/>
        <v>0</v>
      </c>
      <c r="P22" s="6"/>
      <c r="Q22" s="6"/>
      <c r="R22" s="6"/>
      <c r="S22" s="6">
        <f t="shared" si="2"/>
        <v>0</v>
      </c>
      <c r="T22" s="6"/>
      <c r="U22" s="6"/>
      <c r="V22" s="6"/>
      <c r="W22" s="6">
        <f t="shared" si="3"/>
        <v>0</v>
      </c>
      <c r="X22" s="6"/>
      <c r="Y22" s="6"/>
      <c r="Z22" s="6"/>
      <c r="AA22" s="6">
        <f t="shared" si="4"/>
        <v>0</v>
      </c>
      <c r="AB22" s="6"/>
      <c r="AC22" s="6"/>
      <c r="AD22" s="6"/>
      <c r="AE22" s="6">
        <f t="shared" si="5"/>
        <v>0</v>
      </c>
      <c r="AF22" s="6"/>
      <c r="AG22" s="6"/>
      <c r="AH22" s="6"/>
      <c r="AI22" s="6">
        <f t="shared" si="6"/>
        <v>0</v>
      </c>
      <c r="AJ22" s="6"/>
      <c r="AK22" s="6"/>
      <c r="AL22" s="6"/>
      <c r="AM22" s="6">
        <f t="shared" si="7"/>
        <v>0</v>
      </c>
      <c r="AN22" s="6"/>
      <c r="AO22" s="6"/>
      <c r="AP22" s="6"/>
      <c r="AQ22" s="6">
        <f t="shared" si="8"/>
        <v>0</v>
      </c>
      <c r="AR22" s="6"/>
      <c r="AS22" s="6"/>
      <c r="AT22" s="6"/>
      <c r="AU22" s="6">
        <f t="shared" si="9"/>
        <v>0</v>
      </c>
      <c r="AV22" s="6"/>
      <c r="AW22" s="6"/>
      <c r="AX22" s="6"/>
      <c r="AY22" s="6">
        <f t="shared" si="10"/>
        <v>0</v>
      </c>
    </row>
    <row r="23" ht="27" hidden="1" customHeight="1" spans="1:51">
      <c r="A23" s="5">
        <v>17</v>
      </c>
      <c r="B23" s="105" t="s">
        <v>254</v>
      </c>
      <c r="C23" s="109" t="s">
        <v>255</v>
      </c>
      <c r="D23" s="42"/>
      <c r="E23" s="20" t="s">
        <v>228</v>
      </c>
      <c r="F23" s="108"/>
      <c r="G23" s="97">
        <f t="shared" si="11"/>
        <v>0</v>
      </c>
      <c r="H23" s="42"/>
      <c r="I23" s="20" t="s">
        <v>228</v>
      </c>
      <c r="J23" s="42"/>
      <c r="K23" s="98">
        <f t="shared" si="0"/>
        <v>0</v>
      </c>
      <c r="L23" s="6"/>
      <c r="M23" s="6"/>
      <c r="N23" s="6"/>
      <c r="O23" s="6">
        <f t="shared" si="1"/>
        <v>0</v>
      </c>
      <c r="P23" s="6"/>
      <c r="Q23" s="6"/>
      <c r="R23" s="6"/>
      <c r="S23" s="6">
        <f t="shared" si="2"/>
        <v>0</v>
      </c>
      <c r="T23" s="6"/>
      <c r="U23" s="6"/>
      <c r="V23" s="6"/>
      <c r="W23" s="6">
        <f t="shared" si="3"/>
        <v>0</v>
      </c>
      <c r="X23" s="6"/>
      <c r="Y23" s="6"/>
      <c r="Z23" s="6"/>
      <c r="AA23" s="6">
        <f t="shared" si="4"/>
        <v>0</v>
      </c>
      <c r="AB23" s="6"/>
      <c r="AC23" s="6"/>
      <c r="AD23" s="6"/>
      <c r="AE23" s="6">
        <f t="shared" si="5"/>
        <v>0</v>
      </c>
      <c r="AF23" s="6"/>
      <c r="AG23" s="6"/>
      <c r="AH23" s="6"/>
      <c r="AI23" s="6">
        <f t="shared" si="6"/>
        <v>0</v>
      </c>
      <c r="AJ23" s="6"/>
      <c r="AK23" s="6"/>
      <c r="AL23" s="6"/>
      <c r="AM23" s="6">
        <f t="shared" si="7"/>
        <v>0</v>
      </c>
      <c r="AN23" s="6"/>
      <c r="AO23" s="6"/>
      <c r="AP23" s="6"/>
      <c r="AQ23" s="6">
        <f t="shared" si="8"/>
        <v>0</v>
      </c>
      <c r="AR23" s="6"/>
      <c r="AS23" s="6"/>
      <c r="AT23" s="6"/>
      <c r="AU23" s="6">
        <f t="shared" si="9"/>
        <v>0</v>
      </c>
      <c r="AV23" s="6"/>
      <c r="AW23" s="6"/>
      <c r="AX23" s="6"/>
      <c r="AY23" s="6">
        <f t="shared" si="10"/>
        <v>0</v>
      </c>
    </row>
    <row r="24" ht="27" hidden="1" customHeight="1" spans="1:51">
      <c r="A24" s="5">
        <v>18</v>
      </c>
      <c r="B24" s="105" t="s">
        <v>256</v>
      </c>
      <c r="C24" s="109" t="s">
        <v>257</v>
      </c>
      <c r="D24" s="42"/>
      <c r="E24" s="20" t="s">
        <v>228</v>
      </c>
      <c r="F24" s="108"/>
      <c r="G24" s="97">
        <f t="shared" si="11"/>
        <v>0</v>
      </c>
      <c r="H24" s="42"/>
      <c r="I24" s="20" t="s">
        <v>228</v>
      </c>
      <c r="J24" s="42"/>
      <c r="K24" s="98">
        <f t="shared" si="0"/>
        <v>0</v>
      </c>
      <c r="L24" s="6"/>
      <c r="M24" s="6"/>
      <c r="N24" s="6"/>
      <c r="O24" s="6">
        <f t="shared" si="1"/>
        <v>0</v>
      </c>
      <c r="P24" s="6"/>
      <c r="Q24" s="6"/>
      <c r="R24" s="6"/>
      <c r="S24" s="6">
        <f t="shared" si="2"/>
        <v>0</v>
      </c>
      <c r="T24" s="6"/>
      <c r="U24" s="6"/>
      <c r="V24" s="6"/>
      <c r="W24" s="6">
        <f t="shared" si="3"/>
        <v>0</v>
      </c>
      <c r="X24" s="6"/>
      <c r="Y24" s="6"/>
      <c r="Z24" s="6"/>
      <c r="AA24" s="6">
        <f t="shared" si="4"/>
        <v>0</v>
      </c>
      <c r="AB24" s="6"/>
      <c r="AC24" s="6"/>
      <c r="AD24" s="6"/>
      <c r="AE24" s="6">
        <f t="shared" si="5"/>
        <v>0</v>
      </c>
      <c r="AF24" s="6"/>
      <c r="AG24" s="6"/>
      <c r="AH24" s="6"/>
      <c r="AI24" s="6">
        <f t="shared" si="6"/>
        <v>0</v>
      </c>
      <c r="AJ24" s="6"/>
      <c r="AK24" s="6"/>
      <c r="AL24" s="6"/>
      <c r="AM24" s="6">
        <f t="shared" si="7"/>
        <v>0</v>
      </c>
      <c r="AN24" s="6"/>
      <c r="AO24" s="6"/>
      <c r="AP24" s="6"/>
      <c r="AQ24" s="6">
        <f t="shared" si="8"/>
        <v>0</v>
      </c>
      <c r="AR24" s="6"/>
      <c r="AS24" s="6"/>
      <c r="AT24" s="6"/>
      <c r="AU24" s="6">
        <f t="shared" si="9"/>
        <v>0</v>
      </c>
      <c r="AV24" s="6"/>
      <c r="AW24" s="6"/>
      <c r="AX24" s="6"/>
      <c r="AY24" s="6">
        <f t="shared" si="10"/>
        <v>0</v>
      </c>
    </row>
    <row r="25" ht="27" customHeight="1" spans="1:51">
      <c r="A25" s="5">
        <v>13</v>
      </c>
      <c r="B25" s="105" t="s">
        <v>258</v>
      </c>
      <c r="C25" s="109" t="s">
        <v>259</v>
      </c>
      <c r="D25" s="42"/>
      <c r="E25" s="20" t="s">
        <v>228</v>
      </c>
      <c r="F25" s="110"/>
      <c r="G25" s="97">
        <f t="shared" si="11"/>
        <v>0</v>
      </c>
      <c r="H25" s="42"/>
      <c r="I25" s="20" t="s">
        <v>228</v>
      </c>
      <c r="J25" s="42"/>
      <c r="K25" s="98">
        <f t="shared" si="0"/>
        <v>0</v>
      </c>
      <c r="L25" s="6"/>
      <c r="M25" s="6"/>
      <c r="N25" s="6"/>
      <c r="O25" s="6">
        <f t="shared" si="1"/>
        <v>0</v>
      </c>
      <c r="P25" s="6"/>
      <c r="Q25" s="6"/>
      <c r="R25" s="6"/>
      <c r="S25" s="6">
        <f t="shared" si="2"/>
        <v>0</v>
      </c>
      <c r="T25" s="6"/>
      <c r="U25" s="6"/>
      <c r="V25" s="6"/>
      <c r="W25" s="6">
        <f t="shared" si="3"/>
        <v>0</v>
      </c>
      <c r="X25" s="6"/>
      <c r="Y25" s="6"/>
      <c r="Z25" s="6"/>
      <c r="AA25" s="6">
        <f t="shared" si="4"/>
        <v>0</v>
      </c>
      <c r="AB25" s="6"/>
      <c r="AC25" s="6"/>
      <c r="AD25" s="6"/>
      <c r="AE25" s="6">
        <f t="shared" si="5"/>
        <v>0</v>
      </c>
      <c r="AF25" s="6"/>
      <c r="AG25" s="6"/>
      <c r="AH25" s="6"/>
      <c r="AI25" s="6">
        <f t="shared" si="6"/>
        <v>0</v>
      </c>
      <c r="AJ25" s="6"/>
      <c r="AK25" s="6"/>
      <c r="AL25" s="6"/>
      <c r="AM25" s="6">
        <f t="shared" si="7"/>
        <v>0</v>
      </c>
      <c r="AN25" s="6"/>
      <c r="AO25" s="6"/>
      <c r="AP25" s="6"/>
      <c r="AQ25" s="6">
        <f t="shared" si="8"/>
        <v>0</v>
      </c>
      <c r="AR25" s="6"/>
      <c r="AS25" s="6"/>
      <c r="AT25" s="6"/>
      <c r="AU25" s="6">
        <f t="shared" si="9"/>
        <v>0</v>
      </c>
      <c r="AV25" s="6"/>
      <c r="AW25" s="6"/>
      <c r="AX25" s="6"/>
      <c r="AY25" s="6">
        <f t="shared" si="10"/>
        <v>0</v>
      </c>
    </row>
    <row r="26" ht="27" hidden="1" customHeight="1" spans="1:51">
      <c r="A26" s="5">
        <v>20</v>
      </c>
      <c r="B26" s="105" t="s">
        <v>260</v>
      </c>
      <c r="C26" s="109" t="s">
        <v>261</v>
      </c>
      <c r="D26" s="42"/>
      <c r="E26" s="20" t="s">
        <v>228</v>
      </c>
      <c r="F26" s="108"/>
      <c r="G26" s="97">
        <f t="shared" si="11"/>
        <v>0</v>
      </c>
      <c r="H26" s="42"/>
      <c r="I26" s="20" t="s">
        <v>228</v>
      </c>
      <c r="J26" s="42"/>
      <c r="K26" s="98">
        <f t="shared" si="0"/>
        <v>0</v>
      </c>
      <c r="L26" s="6"/>
      <c r="M26" s="6"/>
      <c r="N26" s="6"/>
      <c r="O26" s="6">
        <f t="shared" si="1"/>
        <v>0</v>
      </c>
      <c r="P26" s="6"/>
      <c r="Q26" s="6"/>
      <c r="R26" s="6"/>
      <c r="S26" s="6">
        <f t="shared" si="2"/>
        <v>0</v>
      </c>
      <c r="T26" s="6"/>
      <c r="U26" s="6"/>
      <c r="V26" s="6"/>
      <c r="W26" s="6">
        <f t="shared" si="3"/>
        <v>0</v>
      </c>
      <c r="X26" s="6"/>
      <c r="Y26" s="6"/>
      <c r="Z26" s="6"/>
      <c r="AA26" s="6">
        <f t="shared" si="4"/>
        <v>0</v>
      </c>
      <c r="AB26" s="6"/>
      <c r="AC26" s="6"/>
      <c r="AD26" s="6"/>
      <c r="AE26" s="6">
        <f t="shared" si="5"/>
        <v>0</v>
      </c>
      <c r="AF26" s="6"/>
      <c r="AG26" s="6"/>
      <c r="AH26" s="6"/>
      <c r="AI26" s="6">
        <f t="shared" si="6"/>
        <v>0</v>
      </c>
      <c r="AJ26" s="6"/>
      <c r="AK26" s="6"/>
      <c r="AL26" s="6"/>
      <c r="AM26" s="6">
        <f t="shared" si="7"/>
        <v>0</v>
      </c>
      <c r="AN26" s="6"/>
      <c r="AO26" s="6"/>
      <c r="AP26" s="6"/>
      <c r="AQ26" s="6">
        <f t="shared" si="8"/>
        <v>0</v>
      </c>
      <c r="AR26" s="6"/>
      <c r="AS26" s="6"/>
      <c r="AT26" s="6"/>
      <c r="AU26" s="6">
        <f t="shared" si="9"/>
        <v>0</v>
      </c>
      <c r="AV26" s="6"/>
      <c r="AW26" s="6"/>
      <c r="AX26" s="6"/>
      <c r="AY26" s="6">
        <f t="shared" si="10"/>
        <v>0</v>
      </c>
    </row>
    <row r="27" ht="27" hidden="1" customHeight="1" spans="1:51">
      <c r="A27" s="5">
        <v>21</v>
      </c>
      <c r="B27" s="105" t="s">
        <v>262</v>
      </c>
      <c r="C27" s="109" t="s">
        <v>263</v>
      </c>
      <c r="D27" s="42"/>
      <c r="E27" s="20" t="s">
        <v>228</v>
      </c>
      <c r="F27" s="108"/>
      <c r="G27" s="97">
        <f t="shared" si="11"/>
        <v>0</v>
      </c>
      <c r="H27" s="42"/>
      <c r="I27" s="20" t="s">
        <v>228</v>
      </c>
      <c r="J27" s="42"/>
      <c r="K27" s="98">
        <f t="shared" si="0"/>
        <v>0</v>
      </c>
      <c r="L27" s="6"/>
      <c r="M27" s="6"/>
      <c r="N27" s="6"/>
      <c r="O27" s="6">
        <f t="shared" si="1"/>
        <v>0</v>
      </c>
      <c r="P27" s="6"/>
      <c r="Q27" s="6"/>
      <c r="R27" s="6"/>
      <c r="S27" s="6">
        <f t="shared" si="2"/>
        <v>0</v>
      </c>
      <c r="T27" s="6"/>
      <c r="U27" s="6"/>
      <c r="V27" s="6"/>
      <c r="W27" s="6">
        <f t="shared" si="3"/>
        <v>0</v>
      </c>
      <c r="X27" s="6"/>
      <c r="Y27" s="6"/>
      <c r="Z27" s="6"/>
      <c r="AA27" s="6">
        <f t="shared" si="4"/>
        <v>0</v>
      </c>
      <c r="AB27" s="6"/>
      <c r="AC27" s="6"/>
      <c r="AD27" s="6"/>
      <c r="AE27" s="6">
        <f t="shared" si="5"/>
        <v>0</v>
      </c>
      <c r="AF27" s="6"/>
      <c r="AG27" s="6"/>
      <c r="AH27" s="6"/>
      <c r="AI27" s="6">
        <f t="shared" si="6"/>
        <v>0</v>
      </c>
      <c r="AJ27" s="6"/>
      <c r="AK27" s="6"/>
      <c r="AL27" s="6"/>
      <c r="AM27" s="6">
        <f t="shared" si="7"/>
        <v>0</v>
      </c>
      <c r="AN27" s="6"/>
      <c r="AO27" s="6"/>
      <c r="AP27" s="6"/>
      <c r="AQ27" s="6">
        <f t="shared" si="8"/>
        <v>0</v>
      </c>
      <c r="AR27" s="6"/>
      <c r="AS27" s="6"/>
      <c r="AT27" s="6"/>
      <c r="AU27" s="6">
        <f t="shared" si="9"/>
        <v>0</v>
      </c>
      <c r="AV27" s="6"/>
      <c r="AW27" s="6"/>
      <c r="AX27" s="6"/>
      <c r="AY27" s="6">
        <f t="shared" si="10"/>
        <v>0</v>
      </c>
    </row>
    <row r="28" ht="27" customHeight="1" spans="1:51">
      <c r="A28" s="5">
        <v>14</v>
      </c>
      <c r="B28" s="105" t="s">
        <v>264</v>
      </c>
      <c r="C28" s="109" t="s">
        <v>265</v>
      </c>
      <c r="D28" s="42"/>
      <c r="E28" s="20" t="s">
        <v>266</v>
      </c>
      <c r="F28" s="23"/>
      <c r="G28" s="97">
        <f t="shared" si="11"/>
        <v>0</v>
      </c>
      <c r="H28" s="42"/>
      <c r="I28" s="20" t="s">
        <v>266</v>
      </c>
      <c r="J28" s="23"/>
      <c r="K28" s="98">
        <f t="shared" si="0"/>
        <v>0</v>
      </c>
      <c r="L28" s="6"/>
      <c r="M28" s="6"/>
      <c r="N28" s="6"/>
      <c r="O28" s="6">
        <f t="shared" si="1"/>
        <v>0</v>
      </c>
      <c r="P28" s="6"/>
      <c r="Q28" s="6"/>
      <c r="R28" s="6"/>
      <c r="S28" s="6">
        <f t="shared" si="2"/>
        <v>0</v>
      </c>
      <c r="T28" s="6"/>
      <c r="U28" s="6"/>
      <c r="V28" s="6"/>
      <c r="W28" s="6">
        <f t="shared" si="3"/>
        <v>0</v>
      </c>
      <c r="X28" s="6"/>
      <c r="Y28" s="6"/>
      <c r="Z28" s="6"/>
      <c r="AA28" s="6">
        <f t="shared" si="4"/>
        <v>0</v>
      </c>
      <c r="AB28" s="6"/>
      <c r="AC28" s="6"/>
      <c r="AD28" s="6"/>
      <c r="AE28" s="6">
        <f t="shared" si="5"/>
        <v>0</v>
      </c>
      <c r="AF28" s="6"/>
      <c r="AG28" s="6"/>
      <c r="AH28" s="6"/>
      <c r="AI28" s="6">
        <f t="shared" si="6"/>
        <v>0</v>
      </c>
      <c r="AJ28" s="6"/>
      <c r="AK28" s="6"/>
      <c r="AL28" s="6"/>
      <c r="AM28" s="6">
        <f t="shared" si="7"/>
        <v>0</v>
      </c>
      <c r="AN28" s="6"/>
      <c r="AO28" s="6"/>
      <c r="AP28" s="6"/>
      <c r="AQ28" s="6">
        <f t="shared" si="8"/>
        <v>0</v>
      </c>
      <c r="AR28" s="6"/>
      <c r="AS28" s="6"/>
      <c r="AT28" s="6"/>
      <c r="AU28" s="6">
        <f t="shared" si="9"/>
        <v>0</v>
      </c>
      <c r="AV28" s="6"/>
      <c r="AW28" s="6"/>
      <c r="AX28" s="6"/>
      <c r="AY28" s="6">
        <f t="shared" si="10"/>
        <v>0</v>
      </c>
    </row>
    <row r="29" ht="27" hidden="1" customHeight="1" spans="1:51">
      <c r="A29" s="5">
        <v>23</v>
      </c>
      <c r="B29" s="105" t="s">
        <v>267</v>
      </c>
      <c r="C29" s="109" t="s">
        <v>268</v>
      </c>
      <c r="D29" s="42"/>
      <c r="E29" s="20" t="s">
        <v>228</v>
      </c>
      <c r="F29" s="108"/>
      <c r="G29" s="97">
        <f t="shared" si="11"/>
        <v>0</v>
      </c>
      <c r="H29" s="42"/>
      <c r="I29" s="20" t="s">
        <v>228</v>
      </c>
      <c r="J29" s="42"/>
      <c r="K29" s="98">
        <f t="shared" si="0"/>
        <v>0</v>
      </c>
      <c r="L29" s="6"/>
      <c r="M29" s="6"/>
      <c r="N29" s="6"/>
      <c r="O29" s="6">
        <f t="shared" si="1"/>
        <v>0</v>
      </c>
      <c r="P29" s="6"/>
      <c r="Q29" s="6"/>
      <c r="R29" s="6"/>
      <c r="S29" s="6">
        <f t="shared" si="2"/>
        <v>0</v>
      </c>
      <c r="T29" s="6"/>
      <c r="U29" s="6"/>
      <c r="V29" s="6"/>
      <c r="W29" s="6">
        <f t="shared" si="3"/>
        <v>0</v>
      </c>
      <c r="X29" s="6"/>
      <c r="Y29" s="6"/>
      <c r="Z29" s="6"/>
      <c r="AA29" s="6">
        <f t="shared" si="4"/>
        <v>0</v>
      </c>
      <c r="AB29" s="6"/>
      <c r="AC29" s="6"/>
      <c r="AD29" s="6"/>
      <c r="AE29" s="6">
        <f t="shared" si="5"/>
        <v>0</v>
      </c>
      <c r="AF29" s="6"/>
      <c r="AG29" s="6"/>
      <c r="AH29" s="6"/>
      <c r="AI29" s="6">
        <f t="shared" si="6"/>
        <v>0</v>
      </c>
      <c r="AJ29" s="6"/>
      <c r="AK29" s="6"/>
      <c r="AL29" s="6"/>
      <c r="AM29" s="6">
        <f t="shared" si="7"/>
        <v>0</v>
      </c>
      <c r="AN29" s="6"/>
      <c r="AO29" s="6"/>
      <c r="AP29" s="6"/>
      <c r="AQ29" s="6">
        <f t="shared" si="8"/>
        <v>0</v>
      </c>
      <c r="AR29" s="6"/>
      <c r="AS29" s="6"/>
      <c r="AT29" s="6"/>
      <c r="AU29" s="6">
        <f t="shared" si="9"/>
        <v>0</v>
      </c>
      <c r="AV29" s="6"/>
      <c r="AW29" s="6"/>
      <c r="AX29" s="6"/>
      <c r="AY29" s="6">
        <f t="shared" si="10"/>
        <v>0</v>
      </c>
    </row>
    <row r="30" ht="27" hidden="1" customHeight="1" spans="1:51">
      <c r="A30" s="5">
        <v>17</v>
      </c>
      <c r="B30" s="111" t="s">
        <v>269</v>
      </c>
      <c r="C30" s="96" t="s">
        <v>270</v>
      </c>
      <c r="D30" s="42"/>
      <c r="E30" s="20" t="s">
        <v>228</v>
      </c>
      <c r="F30" s="106"/>
      <c r="G30" s="97">
        <f t="shared" ref="G30:G58" si="12">D30*F30</f>
        <v>0</v>
      </c>
      <c r="H30" s="42"/>
      <c r="I30" s="20" t="s">
        <v>228</v>
      </c>
      <c r="J30" s="42"/>
      <c r="K30" s="98">
        <f t="shared" si="0"/>
        <v>0</v>
      </c>
      <c r="L30" s="6"/>
      <c r="M30" s="6"/>
      <c r="N30" s="6"/>
      <c r="O30" s="6">
        <f t="shared" si="1"/>
        <v>0</v>
      </c>
      <c r="P30" s="6"/>
      <c r="Q30" s="6"/>
      <c r="R30" s="6"/>
      <c r="S30" s="6">
        <f t="shared" si="2"/>
        <v>0</v>
      </c>
      <c r="T30" s="6"/>
      <c r="U30" s="6"/>
      <c r="V30" s="6"/>
      <c r="W30" s="6">
        <f t="shared" si="3"/>
        <v>0</v>
      </c>
      <c r="X30" s="6"/>
      <c r="Y30" s="6"/>
      <c r="Z30" s="6"/>
      <c r="AA30" s="6">
        <f t="shared" si="4"/>
        <v>0</v>
      </c>
      <c r="AB30" s="6"/>
      <c r="AC30" s="6"/>
      <c r="AD30" s="6"/>
      <c r="AE30" s="6">
        <f t="shared" si="5"/>
        <v>0</v>
      </c>
      <c r="AF30" s="6"/>
      <c r="AG30" s="6"/>
      <c r="AH30" s="6"/>
      <c r="AI30" s="6">
        <f t="shared" si="6"/>
        <v>0</v>
      </c>
      <c r="AJ30" s="6"/>
      <c r="AK30" s="6"/>
      <c r="AL30" s="6"/>
      <c r="AM30" s="6">
        <f t="shared" si="7"/>
        <v>0</v>
      </c>
      <c r="AN30" s="6"/>
      <c r="AO30" s="6"/>
      <c r="AP30" s="6"/>
      <c r="AQ30" s="6">
        <f t="shared" si="8"/>
        <v>0</v>
      </c>
      <c r="AR30" s="6"/>
      <c r="AS30" s="6"/>
      <c r="AT30" s="6"/>
      <c r="AU30" s="6">
        <f t="shared" si="9"/>
        <v>0</v>
      </c>
      <c r="AV30" s="6"/>
      <c r="AW30" s="6"/>
      <c r="AX30" s="6"/>
      <c r="AY30" s="6">
        <f t="shared" si="10"/>
        <v>0</v>
      </c>
    </row>
    <row r="31" ht="27" hidden="1" customHeight="1" spans="1:51">
      <c r="A31" s="5">
        <v>18</v>
      </c>
      <c r="B31" s="111" t="s">
        <v>271</v>
      </c>
      <c r="C31" s="96" t="s">
        <v>272</v>
      </c>
      <c r="D31" s="42"/>
      <c r="E31" s="20" t="s">
        <v>228</v>
      </c>
      <c r="F31" s="106"/>
      <c r="G31" s="97">
        <f t="shared" si="12"/>
        <v>0</v>
      </c>
      <c r="H31" s="42"/>
      <c r="I31" s="20" t="s">
        <v>228</v>
      </c>
      <c r="J31" s="42"/>
      <c r="K31" s="98">
        <f t="shared" si="0"/>
        <v>0</v>
      </c>
      <c r="L31" s="6"/>
      <c r="M31" s="6"/>
      <c r="N31" s="6"/>
      <c r="O31" s="6">
        <f t="shared" si="1"/>
        <v>0</v>
      </c>
      <c r="P31" s="6"/>
      <c r="Q31" s="6"/>
      <c r="R31" s="6"/>
      <c r="S31" s="6">
        <f t="shared" si="2"/>
        <v>0</v>
      </c>
      <c r="T31" s="6"/>
      <c r="U31" s="6"/>
      <c r="V31" s="6"/>
      <c r="W31" s="6">
        <f t="shared" si="3"/>
        <v>0</v>
      </c>
      <c r="X31" s="6"/>
      <c r="Y31" s="6"/>
      <c r="Z31" s="6"/>
      <c r="AA31" s="6">
        <f t="shared" si="4"/>
        <v>0</v>
      </c>
      <c r="AB31" s="6"/>
      <c r="AC31" s="6"/>
      <c r="AD31" s="6"/>
      <c r="AE31" s="6">
        <f t="shared" si="5"/>
        <v>0</v>
      </c>
      <c r="AF31" s="6"/>
      <c r="AG31" s="6"/>
      <c r="AH31" s="6"/>
      <c r="AI31" s="6">
        <f t="shared" si="6"/>
        <v>0</v>
      </c>
      <c r="AJ31" s="6"/>
      <c r="AK31" s="6"/>
      <c r="AL31" s="6"/>
      <c r="AM31" s="6">
        <f t="shared" si="7"/>
        <v>0</v>
      </c>
      <c r="AN31" s="6"/>
      <c r="AO31" s="6"/>
      <c r="AP31" s="6"/>
      <c r="AQ31" s="6">
        <f t="shared" si="8"/>
        <v>0</v>
      </c>
      <c r="AR31" s="6"/>
      <c r="AS31" s="6"/>
      <c r="AT31" s="6"/>
      <c r="AU31" s="6">
        <f t="shared" si="9"/>
        <v>0</v>
      </c>
      <c r="AV31" s="6"/>
      <c r="AW31" s="6"/>
      <c r="AX31" s="6"/>
      <c r="AY31" s="6">
        <f t="shared" si="10"/>
        <v>0</v>
      </c>
    </row>
    <row r="32" ht="27" hidden="1" customHeight="1" spans="1:51">
      <c r="A32" s="5">
        <v>19</v>
      </c>
      <c r="B32" s="111" t="s">
        <v>273</v>
      </c>
      <c r="C32" s="96" t="s">
        <v>274</v>
      </c>
      <c r="D32" s="42"/>
      <c r="E32" s="20" t="s">
        <v>228</v>
      </c>
      <c r="F32" s="106"/>
      <c r="G32" s="97">
        <f t="shared" si="12"/>
        <v>0</v>
      </c>
      <c r="H32" s="42"/>
      <c r="I32" s="20" t="s">
        <v>228</v>
      </c>
      <c r="J32" s="42"/>
      <c r="K32" s="98">
        <f t="shared" si="0"/>
        <v>0</v>
      </c>
      <c r="L32" s="6"/>
      <c r="M32" s="6"/>
      <c r="N32" s="6"/>
      <c r="O32" s="6">
        <f t="shared" si="1"/>
        <v>0</v>
      </c>
      <c r="P32" s="6"/>
      <c r="Q32" s="6"/>
      <c r="R32" s="6"/>
      <c r="S32" s="6">
        <f t="shared" si="2"/>
        <v>0</v>
      </c>
      <c r="T32" s="6"/>
      <c r="U32" s="6"/>
      <c r="V32" s="6"/>
      <c r="W32" s="6">
        <f t="shared" si="3"/>
        <v>0</v>
      </c>
      <c r="X32" s="6"/>
      <c r="Y32" s="6"/>
      <c r="Z32" s="6"/>
      <c r="AA32" s="6">
        <f t="shared" si="4"/>
        <v>0</v>
      </c>
      <c r="AB32" s="6"/>
      <c r="AC32" s="6"/>
      <c r="AD32" s="6"/>
      <c r="AE32" s="6">
        <f t="shared" si="5"/>
        <v>0</v>
      </c>
      <c r="AF32" s="6"/>
      <c r="AG32" s="6"/>
      <c r="AH32" s="6"/>
      <c r="AI32" s="6">
        <f t="shared" si="6"/>
        <v>0</v>
      </c>
      <c r="AJ32" s="6"/>
      <c r="AK32" s="6"/>
      <c r="AL32" s="6"/>
      <c r="AM32" s="6">
        <f t="shared" si="7"/>
        <v>0</v>
      </c>
      <c r="AN32" s="6"/>
      <c r="AO32" s="6"/>
      <c r="AP32" s="6"/>
      <c r="AQ32" s="6">
        <f t="shared" si="8"/>
        <v>0</v>
      </c>
      <c r="AR32" s="6"/>
      <c r="AS32" s="6"/>
      <c r="AT32" s="6"/>
      <c r="AU32" s="6">
        <f t="shared" si="9"/>
        <v>0</v>
      </c>
      <c r="AV32" s="6"/>
      <c r="AW32" s="6"/>
      <c r="AX32" s="6"/>
      <c r="AY32" s="6">
        <f t="shared" si="10"/>
        <v>0</v>
      </c>
    </row>
    <row r="33" ht="27" hidden="1" customHeight="1" spans="1:51">
      <c r="A33" s="5">
        <v>20</v>
      </c>
      <c r="B33" s="111" t="s">
        <v>275</v>
      </c>
      <c r="C33" s="96" t="s">
        <v>276</v>
      </c>
      <c r="D33" s="42"/>
      <c r="E33" s="20" t="s">
        <v>228</v>
      </c>
      <c r="F33" s="106"/>
      <c r="G33" s="97">
        <f t="shared" si="12"/>
        <v>0</v>
      </c>
      <c r="H33" s="42"/>
      <c r="I33" s="20" t="s">
        <v>228</v>
      </c>
      <c r="J33" s="42"/>
      <c r="K33" s="98">
        <f t="shared" si="0"/>
        <v>0</v>
      </c>
      <c r="L33" s="6"/>
      <c r="M33" s="6"/>
      <c r="N33" s="6"/>
      <c r="O33" s="6">
        <f t="shared" si="1"/>
        <v>0</v>
      </c>
      <c r="P33" s="6"/>
      <c r="Q33" s="6"/>
      <c r="R33" s="6"/>
      <c r="S33" s="6">
        <f t="shared" si="2"/>
        <v>0</v>
      </c>
      <c r="T33" s="6"/>
      <c r="U33" s="6"/>
      <c r="V33" s="6"/>
      <c r="W33" s="6">
        <f t="shared" si="3"/>
        <v>0</v>
      </c>
      <c r="X33" s="6"/>
      <c r="Y33" s="6"/>
      <c r="Z33" s="6"/>
      <c r="AA33" s="6">
        <f t="shared" si="4"/>
        <v>0</v>
      </c>
      <c r="AB33" s="6"/>
      <c r="AC33" s="6"/>
      <c r="AD33" s="6"/>
      <c r="AE33" s="6">
        <f t="shared" si="5"/>
        <v>0</v>
      </c>
      <c r="AF33" s="6"/>
      <c r="AG33" s="6"/>
      <c r="AH33" s="6"/>
      <c r="AI33" s="6">
        <f t="shared" si="6"/>
        <v>0</v>
      </c>
      <c r="AJ33" s="6"/>
      <c r="AK33" s="6"/>
      <c r="AL33" s="6"/>
      <c r="AM33" s="6">
        <f t="shared" si="7"/>
        <v>0</v>
      </c>
      <c r="AN33" s="6"/>
      <c r="AO33" s="6"/>
      <c r="AP33" s="6"/>
      <c r="AQ33" s="6">
        <f t="shared" si="8"/>
        <v>0</v>
      </c>
      <c r="AR33" s="6"/>
      <c r="AS33" s="6"/>
      <c r="AT33" s="6"/>
      <c r="AU33" s="6">
        <f t="shared" si="9"/>
        <v>0</v>
      </c>
      <c r="AV33" s="6"/>
      <c r="AW33" s="6"/>
      <c r="AX33" s="6"/>
      <c r="AY33" s="6">
        <f t="shared" si="10"/>
        <v>0</v>
      </c>
    </row>
    <row r="34" ht="27" hidden="1" customHeight="1" spans="1:51">
      <c r="A34" s="5">
        <v>21</v>
      </c>
      <c r="B34" s="111" t="s">
        <v>277</v>
      </c>
      <c r="C34" s="96" t="s">
        <v>278</v>
      </c>
      <c r="D34" s="42"/>
      <c r="E34" s="20" t="s">
        <v>228</v>
      </c>
      <c r="F34" s="106"/>
      <c r="G34" s="97">
        <f t="shared" si="12"/>
        <v>0</v>
      </c>
      <c r="H34" s="42"/>
      <c r="I34" s="20" t="s">
        <v>228</v>
      </c>
      <c r="J34" s="42"/>
      <c r="K34" s="98">
        <f t="shared" si="0"/>
        <v>0</v>
      </c>
      <c r="L34" s="6"/>
      <c r="M34" s="6"/>
      <c r="N34" s="6"/>
      <c r="O34" s="6">
        <f t="shared" si="1"/>
        <v>0</v>
      </c>
      <c r="P34" s="6"/>
      <c r="Q34" s="6"/>
      <c r="R34" s="6"/>
      <c r="S34" s="6">
        <f t="shared" si="2"/>
        <v>0</v>
      </c>
      <c r="T34" s="6"/>
      <c r="U34" s="6"/>
      <c r="V34" s="6"/>
      <c r="W34" s="6">
        <f t="shared" si="3"/>
        <v>0</v>
      </c>
      <c r="X34" s="6"/>
      <c r="Y34" s="6"/>
      <c r="Z34" s="6"/>
      <c r="AA34" s="6">
        <f t="shared" si="4"/>
        <v>0</v>
      </c>
      <c r="AB34" s="6"/>
      <c r="AC34" s="6"/>
      <c r="AD34" s="6"/>
      <c r="AE34" s="6">
        <f t="shared" si="5"/>
        <v>0</v>
      </c>
      <c r="AF34" s="6"/>
      <c r="AG34" s="6"/>
      <c r="AH34" s="6"/>
      <c r="AI34" s="6">
        <f t="shared" si="6"/>
        <v>0</v>
      </c>
      <c r="AJ34" s="6"/>
      <c r="AK34" s="6"/>
      <c r="AL34" s="6"/>
      <c r="AM34" s="6">
        <f t="shared" si="7"/>
        <v>0</v>
      </c>
      <c r="AN34" s="6"/>
      <c r="AO34" s="6"/>
      <c r="AP34" s="6"/>
      <c r="AQ34" s="6">
        <f t="shared" si="8"/>
        <v>0</v>
      </c>
      <c r="AR34" s="6"/>
      <c r="AS34" s="6"/>
      <c r="AT34" s="6"/>
      <c r="AU34" s="6">
        <f t="shared" si="9"/>
        <v>0</v>
      </c>
      <c r="AV34" s="6"/>
      <c r="AW34" s="6"/>
      <c r="AX34" s="6"/>
      <c r="AY34" s="6">
        <f t="shared" si="10"/>
        <v>0</v>
      </c>
    </row>
    <row r="35" ht="27" hidden="1" customHeight="1" spans="1:51">
      <c r="A35" s="5">
        <v>22</v>
      </c>
      <c r="B35" s="111" t="s">
        <v>279</v>
      </c>
      <c r="C35" s="96" t="s">
        <v>280</v>
      </c>
      <c r="D35" s="42"/>
      <c r="E35" s="20" t="s">
        <v>228</v>
      </c>
      <c r="F35" s="106"/>
      <c r="G35" s="97">
        <f t="shared" si="12"/>
        <v>0</v>
      </c>
      <c r="H35" s="42"/>
      <c r="I35" s="20" t="s">
        <v>228</v>
      </c>
      <c r="J35" s="42"/>
      <c r="K35" s="98">
        <f t="shared" si="0"/>
        <v>0</v>
      </c>
      <c r="L35" s="6"/>
      <c r="M35" s="6"/>
      <c r="N35" s="6"/>
      <c r="O35" s="6">
        <f t="shared" si="1"/>
        <v>0</v>
      </c>
      <c r="P35" s="6"/>
      <c r="Q35" s="6"/>
      <c r="R35" s="6"/>
      <c r="S35" s="6">
        <f t="shared" si="2"/>
        <v>0</v>
      </c>
      <c r="T35" s="6"/>
      <c r="U35" s="6"/>
      <c r="V35" s="6"/>
      <c r="W35" s="6">
        <f t="shared" si="3"/>
        <v>0</v>
      </c>
      <c r="X35" s="6"/>
      <c r="Y35" s="6"/>
      <c r="Z35" s="6"/>
      <c r="AA35" s="6">
        <f t="shared" si="4"/>
        <v>0</v>
      </c>
      <c r="AB35" s="6"/>
      <c r="AC35" s="6"/>
      <c r="AD35" s="6"/>
      <c r="AE35" s="6">
        <f t="shared" si="5"/>
        <v>0</v>
      </c>
      <c r="AF35" s="6"/>
      <c r="AG35" s="6"/>
      <c r="AH35" s="6"/>
      <c r="AI35" s="6">
        <f t="shared" si="6"/>
        <v>0</v>
      </c>
      <c r="AJ35" s="6"/>
      <c r="AK35" s="6"/>
      <c r="AL35" s="6"/>
      <c r="AM35" s="6">
        <f t="shared" si="7"/>
        <v>0</v>
      </c>
      <c r="AN35" s="6"/>
      <c r="AO35" s="6"/>
      <c r="AP35" s="6"/>
      <c r="AQ35" s="6">
        <f t="shared" si="8"/>
        <v>0</v>
      </c>
      <c r="AR35" s="6"/>
      <c r="AS35" s="6"/>
      <c r="AT35" s="6"/>
      <c r="AU35" s="6">
        <f t="shared" si="9"/>
        <v>0</v>
      </c>
      <c r="AV35" s="6"/>
      <c r="AW35" s="6"/>
      <c r="AX35" s="6"/>
      <c r="AY35" s="6">
        <f t="shared" si="10"/>
        <v>0</v>
      </c>
    </row>
    <row r="36" ht="27" hidden="1" customHeight="1" spans="1:51">
      <c r="A36" s="5">
        <v>23</v>
      </c>
      <c r="B36" s="111" t="s">
        <v>281</v>
      </c>
      <c r="C36" s="96" t="s">
        <v>282</v>
      </c>
      <c r="D36" s="42"/>
      <c r="E36" s="20" t="s">
        <v>228</v>
      </c>
      <c r="F36" s="106"/>
      <c r="G36" s="97">
        <f t="shared" si="12"/>
        <v>0</v>
      </c>
      <c r="H36" s="42"/>
      <c r="I36" s="20" t="s">
        <v>228</v>
      </c>
      <c r="J36" s="42"/>
      <c r="K36" s="98">
        <f t="shared" si="0"/>
        <v>0</v>
      </c>
      <c r="L36" s="6"/>
      <c r="M36" s="6"/>
      <c r="N36" s="6"/>
      <c r="O36" s="6">
        <f t="shared" si="1"/>
        <v>0</v>
      </c>
      <c r="P36" s="6"/>
      <c r="Q36" s="6"/>
      <c r="R36" s="6"/>
      <c r="S36" s="6">
        <f t="shared" si="2"/>
        <v>0</v>
      </c>
      <c r="T36" s="6"/>
      <c r="U36" s="6"/>
      <c r="V36" s="6"/>
      <c r="W36" s="6">
        <f t="shared" si="3"/>
        <v>0</v>
      </c>
      <c r="X36" s="6"/>
      <c r="Y36" s="6"/>
      <c r="Z36" s="6"/>
      <c r="AA36" s="6">
        <f t="shared" si="4"/>
        <v>0</v>
      </c>
      <c r="AB36" s="6"/>
      <c r="AC36" s="6"/>
      <c r="AD36" s="6"/>
      <c r="AE36" s="6">
        <f t="shared" si="5"/>
        <v>0</v>
      </c>
      <c r="AF36" s="6"/>
      <c r="AG36" s="6"/>
      <c r="AH36" s="6"/>
      <c r="AI36" s="6">
        <f t="shared" si="6"/>
        <v>0</v>
      </c>
      <c r="AJ36" s="6"/>
      <c r="AK36" s="6"/>
      <c r="AL36" s="6"/>
      <c r="AM36" s="6">
        <f t="shared" si="7"/>
        <v>0</v>
      </c>
      <c r="AN36" s="6"/>
      <c r="AO36" s="6"/>
      <c r="AP36" s="6"/>
      <c r="AQ36" s="6">
        <f t="shared" si="8"/>
        <v>0</v>
      </c>
      <c r="AR36" s="6"/>
      <c r="AS36" s="6"/>
      <c r="AT36" s="6"/>
      <c r="AU36" s="6">
        <f t="shared" si="9"/>
        <v>0</v>
      </c>
      <c r="AV36" s="6"/>
      <c r="AW36" s="6"/>
      <c r="AX36" s="6"/>
      <c r="AY36" s="6">
        <f t="shared" si="10"/>
        <v>0</v>
      </c>
    </row>
    <row r="37" ht="27" hidden="1" customHeight="1" spans="1:51">
      <c r="A37" s="5">
        <v>24</v>
      </c>
      <c r="B37" s="111" t="s">
        <v>283</v>
      </c>
      <c r="C37" s="96" t="s">
        <v>284</v>
      </c>
      <c r="D37" s="42"/>
      <c r="E37" s="20" t="s">
        <v>228</v>
      </c>
      <c r="F37" s="106"/>
      <c r="G37" s="97">
        <f t="shared" si="12"/>
        <v>0</v>
      </c>
      <c r="H37" s="42"/>
      <c r="I37" s="20" t="s">
        <v>228</v>
      </c>
      <c r="J37" s="42"/>
      <c r="K37" s="98">
        <f t="shared" si="0"/>
        <v>0</v>
      </c>
      <c r="L37" s="6"/>
      <c r="M37" s="6"/>
      <c r="N37" s="6"/>
      <c r="O37" s="6">
        <f t="shared" si="1"/>
        <v>0</v>
      </c>
      <c r="P37" s="6"/>
      <c r="Q37" s="6"/>
      <c r="R37" s="6"/>
      <c r="S37" s="6">
        <f t="shared" si="2"/>
        <v>0</v>
      </c>
      <c r="T37" s="6"/>
      <c r="U37" s="6"/>
      <c r="V37" s="6"/>
      <c r="W37" s="6">
        <f t="shared" si="3"/>
        <v>0</v>
      </c>
      <c r="X37" s="6"/>
      <c r="Y37" s="6"/>
      <c r="Z37" s="6"/>
      <c r="AA37" s="6">
        <f t="shared" si="4"/>
        <v>0</v>
      </c>
      <c r="AB37" s="6"/>
      <c r="AC37" s="6"/>
      <c r="AD37" s="6"/>
      <c r="AE37" s="6">
        <f t="shared" si="5"/>
        <v>0</v>
      </c>
      <c r="AF37" s="6"/>
      <c r="AG37" s="6"/>
      <c r="AH37" s="6"/>
      <c r="AI37" s="6">
        <f t="shared" si="6"/>
        <v>0</v>
      </c>
      <c r="AJ37" s="6"/>
      <c r="AK37" s="6"/>
      <c r="AL37" s="6"/>
      <c r="AM37" s="6">
        <f t="shared" si="7"/>
        <v>0</v>
      </c>
      <c r="AN37" s="6"/>
      <c r="AO37" s="6"/>
      <c r="AP37" s="6"/>
      <c r="AQ37" s="6">
        <f t="shared" si="8"/>
        <v>0</v>
      </c>
      <c r="AR37" s="6"/>
      <c r="AS37" s="6"/>
      <c r="AT37" s="6"/>
      <c r="AU37" s="6">
        <f t="shared" si="9"/>
        <v>0</v>
      </c>
      <c r="AV37" s="6"/>
      <c r="AW37" s="6"/>
      <c r="AX37" s="6"/>
      <c r="AY37" s="6">
        <f t="shared" si="10"/>
        <v>0</v>
      </c>
    </row>
    <row r="38" ht="27" hidden="1" customHeight="1" spans="1:51">
      <c r="A38" s="5">
        <v>25</v>
      </c>
      <c r="B38" s="111" t="s">
        <v>285</v>
      </c>
      <c r="C38" s="96" t="s">
        <v>286</v>
      </c>
      <c r="D38" s="42"/>
      <c r="E38" s="20" t="s">
        <v>228</v>
      </c>
      <c r="F38" s="106"/>
      <c r="G38" s="97">
        <f t="shared" si="12"/>
        <v>0</v>
      </c>
      <c r="H38" s="42"/>
      <c r="I38" s="20" t="s">
        <v>228</v>
      </c>
      <c r="J38" s="42"/>
      <c r="K38" s="98">
        <f t="shared" si="0"/>
        <v>0</v>
      </c>
      <c r="L38" s="6"/>
      <c r="M38" s="6"/>
      <c r="N38" s="6"/>
      <c r="O38" s="6">
        <f t="shared" si="1"/>
        <v>0</v>
      </c>
      <c r="P38" s="6"/>
      <c r="Q38" s="6"/>
      <c r="R38" s="6"/>
      <c r="S38" s="6">
        <f t="shared" si="2"/>
        <v>0</v>
      </c>
      <c r="T38" s="6"/>
      <c r="U38" s="6"/>
      <c r="V38" s="6"/>
      <c r="W38" s="6">
        <f t="shared" si="3"/>
        <v>0</v>
      </c>
      <c r="X38" s="6"/>
      <c r="Y38" s="6"/>
      <c r="Z38" s="6"/>
      <c r="AA38" s="6">
        <f t="shared" si="4"/>
        <v>0</v>
      </c>
      <c r="AB38" s="6"/>
      <c r="AC38" s="6"/>
      <c r="AD38" s="6"/>
      <c r="AE38" s="6">
        <f t="shared" si="5"/>
        <v>0</v>
      </c>
      <c r="AF38" s="6"/>
      <c r="AG38" s="6"/>
      <c r="AH38" s="6"/>
      <c r="AI38" s="6">
        <f t="shared" si="6"/>
        <v>0</v>
      </c>
      <c r="AJ38" s="6"/>
      <c r="AK38" s="6"/>
      <c r="AL38" s="6"/>
      <c r="AM38" s="6">
        <f t="shared" si="7"/>
        <v>0</v>
      </c>
      <c r="AN38" s="6"/>
      <c r="AO38" s="6"/>
      <c r="AP38" s="6"/>
      <c r="AQ38" s="6">
        <f t="shared" si="8"/>
        <v>0</v>
      </c>
      <c r="AR38" s="6"/>
      <c r="AS38" s="6"/>
      <c r="AT38" s="6"/>
      <c r="AU38" s="6">
        <f t="shared" si="9"/>
        <v>0</v>
      </c>
      <c r="AV38" s="6"/>
      <c r="AW38" s="6"/>
      <c r="AX38" s="6"/>
      <c r="AY38" s="6">
        <f t="shared" si="10"/>
        <v>0</v>
      </c>
    </row>
    <row r="39" ht="27" hidden="1" customHeight="1" spans="1:51">
      <c r="A39" s="5">
        <v>26</v>
      </c>
      <c r="B39" s="111" t="s">
        <v>287</v>
      </c>
      <c r="C39" s="96" t="s">
        <v>288</v>
      </c>
      <c r="D39" s="42"/>
      <c r="E39" s="20" t="s">
        <v>228</v>
      </c>
      <c r="F39" s="106"/>
      <c r="G39" s="97">
        <f t="shared" si="12"/>
        <v>0</v>
      </c>
      <c r="H39" s="42"/>
      <c r="I39" s="20" t="s">
        <v>228</v>
      </c>
      <c r="J39" s="42"/>
      <c r="K39" s="98">
        <f t="shared" si="0"/>
        <v>0</v>
      </c>
      <c r="L39" s="6"/>
      <c r="M39" s="6"/>
      <c r="N39" s="6"/>
      <c r="O39" s="6">
        <f t="shared" si="1"/>
        <v>0</v>
      </c>
      <c r="P39" s="6"/>
      <c r="Q39" s="6"/>
      <c r="R39" s="6"/>
      <c r="S39" s="6">
        <f t="shared" si="2"/>
        <v>0</v>
      </c>
      <c r="T39" s="6"/>
      <c r="U39" s="6"/>
      <c r="V39" s="6"/>
      <c r="W39" s="6">
        <f t="shared" si="3"/>
        <v>0</v>
      </c>
      <c r="X39" s="6"/>
      <c r="Y39" s="6"/>
      <c r="Z39" s="6"/>
      <c r="AA39" s="6">
        <f t="shared" si="4"/>
        <v>0</v>
      </c>
      <c r="AB39" s="6"/>
      <c r="AC39" s="6"/>
      <c r="AD39" s="6"/>
      <c r="AE39" s="6">
        <f t="shared" si="5"/>
        <v>0</v>
      </c>
      <c r="AF39" s="6"/>
      <c r="AG39" s="6"/>
      <c r="AH39" s="6"/>
      <c r="AI39" s="6">
        <f t="shared" si="6"/>
        <v>0</v>
      </c>
      <c r="AJ39" s="6"/>
      <c r="AK39" s="6"/>
      <c r="AL39" s="6"/>
      <c r="AM39" s="6">
        <f t="shared" si="7"/>
        <v>0</v>
      </c>
      <c r="AN39" s="6"/>
      <c r="AO39" s="6"/>
      <c r="AP39" s="6"/>
      <c r="AQ39" s="6">
        <f t="shared" si="8"/>
        <v>0</v>
      </c>
      <c r="AR39" s="6"/>
      <c r="AS39" s="6"/>
      <c r="AT39" s="6"/>
      <c r="AU39" s="6">
        <f t="shared" si="9"/>
        <v>0</v>
      </c>
      <c r="AV39" s="6"/>
      <c r="AW39" s="6"/>
      <c r="AX39" s="6"/>
      <c r="AY39" s="6">
        <f t="shared" si="10"/>
        <v>0</v>
      </c>
    </row>
    <row r="40" ht="27" hidden="1" customHeight="1" spans="1:51">
      <c r="A40" s="5">
        <v>27</v>
      </c>
      <c r="B40" s="111" t="s">
        <v>289</v>
      </c>
      <c r="C40" s="96" t="s">
        <v>290</v>
      </c>
      <c r="D40" s="42"/>
      <c r="E40" s="20" t="s">
        <v>228</v>
      </c>
      <c r="F40" s="106"/>
      <c r="G40" s="97">
        <f t="shared" si="12"/>
        <v>0</v>
      </c>
      <c r="H40" s="42"/>
      <c r="I40" s="20" t="s">
        <v>228</v>
      </c>
      <c r="J40" s="42"/>
      <c r="K40" s="98">
        <f t="shared" ref="K40:K71" si="13">H40*J40</f>
        <v>0</v>
      </c>
      <c r="L40" s="6"/>
      <c r="M40" s="6"/>
      <c r="N40" s="6"/>
      <c r="O40" s="6">
        <f t="shared" si="1"/>
        <v>0</v>
      </c>
      <c r="P40" s="6"/>
      <c r="Q40" s="6"/>
      <c r="R40" s="6"/>
      <c r="S40" s="6">
        <f t="shared" si="2"/>
        <v>0</v>
      </c>
      <c r="T40" s="6"/>
      <c r="U40" s="6"/>
      <c r="V40" s="6"/>
      <c r="W40" s="6">
        <f t="shared" si="3"/>
        <v>0</v>
      </c>
      <c r="X40" s="6"/>
      <c r="Y40" s="6"/>
      <c r="Z40" s="6"/>
      <c r="AA40" s="6">
        <f t="shared" si="4"/>
        <v>0</v>
      </c>
      <c r="AB40" s="6"/>
      <c r="AC40" s="6"/>
      <c r="AD40" s="6"/>
      <c r="AE40" s="6">
        <f t="shared" si="5"/>
        <v>0</v>
      </c>
      <c r="AF40" s="6"/>
      <c r="AG40" s="6"/>
      <c r="AH40" s="6"/>
      <c r="AI40" s="6">
        <f t="shared" si="6"/>
        <v>0</v>
      </c>
      <c r="AJ40" s="6"/>
      <c r="AK40" s="6"/>
      <c r="AL40" s="6"/>
      <c r="AM40" s="6">
        <f t="shared" si="7"/>
        <v>0</v>
      </c>
      <c r="AN40" s="6"/>
      <c r="AO40" s="6"/>
      <c r="AP40" s="6"/>
      <c r="AQ40" s="6">
        <f t="shared" si="8"/>
        <v>0</v>
      </c>
      <c r="AR40" s="6"/>
      <c r="AS40" s="6"/>
      <c r="AT40" s="6"/>
      <c r="AU40" s="6">
        <f t="shared" si="9"/>
        <v>0</v>
      </c>
      <c r="AV40" s="6"/>
      <c r="AW40" s="6"/>
      <c r="AX40" s="6"/>
      <c r="AY40" s="6">
        <f t="shared" si="10"/>
        <v>0</v>
      </c>
    </row>
    <row r="41" ht="27" hidden="1" customHeight="1" spans="1:51">
      <c r="A41" s="5">
        <v>28</v>
      </c>
      <c r="B41" s="111" t="s">
        <v>291</v>
      </c>
      <c r="C41" s="112" t="s">
        <v>292</v>
      </c>
      <c r="D41" s="42"/>
      <c r="E41" s="20" t="s">
        <v>228</v>
      </c>
      <c r="F41" s="106"/>
      <c r="G41" s="97">
        <f t="shared" si="12"/>
        <v>0</v>
      </c>
      <c r="H41" s="42"/>
      <c r="I41" s="20" t="s">
        <v>228</v>
      </c>
      <c r="J41" s="42"/>
      <c r="K41" s="98">
        <f t="shared" si="13"/>
        <v>0</v>
      </c>
      <c r="L41" s="6"/>
      <c r="M41" s="6"/>
      <c r="N41" s="6"/>
      <c r="O41" s="6">
        <f t="shared" si="1"/>
        <v>0</v>
      </c>
      <c r="P41" s="6"/>
      <c r="Q41" s="6"/>
      <c r="R41" s="6"/>
      <c r="S41" s="6">
        <f t="shared" si="2"/>
        <v>0</v>
      </c>
      <c r="T41" s="6"/>
      <c r="U41" s="6"/>
      <c r="V41" s="6"/>
      <c r="W41" s="6">
        <f t="shared" si="3"/>
        <v>0</v>
      </c>
      <c r="X41" s="6"/>
      <c r="Y41" s="6"/>
      <c r="Z41" s="6"/>
      <c r="AA41" s="6">
        <f t="shared" si="4"/>
        <v>0</v>
      </c>
      <c r="AB41" s="6"/>
      <c r="AC41" s="6"/>
      <c r="AD41" s="6"/>
      <c r="AE41" s="6">
        <f t="shared" si="5"/>
        <v>0</v>
      </c>
      <c r="AF41" s="6"/>
      <c r="AG41" s="6"/>
      <c r="AH41" s="6"/>
      <c r="AI41" s="6">
        <f t="shared" si="6"/>
        <v>0</v>
      </c>
      <c r="AJ41" s="6"/>
      <c r="AK41" s="6"/>
      <c r="AL41" s="6"/>
      <c r="AM41" s="6">
        <f t="shared" si="7"/>
        <v>0</v>
      </c>
      <c r="AN41" s="6"/>
      <c r="AO41" s="6"/>
      <c r="AP41" s="6"/>
      <c r="AQ41" s="6">
        <f t="shared" si="8"/>
        <v>0</v>
      </c>
      <c r="AR41" s="6"/>
      <c r="AS41" s="6"/>
      <c r="AT41" s="6"/>
      <c r="AU41" s="6">
        <f t="shared" si="9"/>
        <v>0</v>
      </c>
      <c r="AV41" s="6"/>
      <c r="AW41" s="6"/>
      <c r="AX41" s="6"/>
      <c r="AY41" s="6">
        <f t="shared" si="10"/>
        <v>0</v>
      </c>
    </row>
    <row r="42" ht="27" hidden="1" customHeight="1" spans="1:51">
      <c r="A42" s="5">
        <v>29</v>
      </c>
      <c r="B42" s="111" t="s">
        <v>293</v>
      </c>
      <c r="C42" s="96" t="s">
        <v>294</v>
      </c>
      <c r="D42" s="42"/>
      <c r="E42" s="20" t="s">
        <v>228</v>
      </c>
      <c r="F42" s="106"/>
      <c r="G42" s="97">
        <f t="shared" si="12"/>
        <v>0</v>
      </c>
      <c r="H42" s="42"/>
      <c r="I42" s="20" t="s">
        <v>228</v>
      </c>
      <c r="J42" s="42"/>
      <c r="K42" s="98">
        <f t="shared" si="13"/>
        <v>0</v>
      </c>
      <c r="L42" s="6"/>
      <c r="M42" s="6"/>
      <c r="N42" s="6"/>
      <c r="O42" s="6">
        <f t="shared" si="1"/>
        <v>0</v>
      </c>
      <c r="P42" s="6"/>
      <c r="Q42" s="6"/>
      <c r="R42" s="6"/>
      <c r="S42" s="6">
        <f t="shared" si="2"/>
        <v>0</v>
      </c>
      <c r="T42" s="6"/>
      <c r="U42" s="6"/>
      <c r="V42" s="6"/>
      <c r="W42" s="6">
        <f t="shared" si="3"/>
        <v>0</v>
      </c>
      <c r="X42" s="6"/>
      <c r="Y42" s="6"/>
      <c r="Z42" s="6"/>
      <c r="AA42" s="6">
        <f t="shared" si="4"/>
        <v>0</v>
      </c>
      <c r="AB42" s="6"/>
      <c r="AC42" s="6"/>
      <c r="AD42" s="6"/>
      <c r="AE42" s="6">
        <f t="shared" si="5"/>
        <v>0</v>
      </c>
      <c r="AF42" s="6"/>
      <c r="AG42" s="6"/>
      <c r="AH42" s="6"/>
      <c r="AI42" s="6">
        <f t="shared" si="6"/>
        <v>0</v>
      </c>
      <c r="AJ42" s="6"/>
      <c r="AK42" s="6"/>
      <c r="AL42" s="6"/>
      <c r="AM42" s="6">
        <f t="shared" si="7"/>
        <v>0</v>
      </c>
      <c r="AN42" s="6"/>
      <c r="AO42" s="6"/>
      <c r="AP42" s="6"/>
      <c r="AQ42" s="6">
        <f t="shared" si="8"/>
        <v>0</v>
      </c>
      <c r="AR42" s="6"/>
      <c r="AS42" s="6"/>
      <c r="AT42" s="6"/>
      <c r="AU42" s="6">
        <f t="shared" si="9"/>
        <v>0</v>
      </c>
      <c r="AV42" s="6"/>
      <c r="AW42" s="6"/>
      <c r="AX42" s="6"/>
      <c r="AY42" s="6">
        <f t="shared" si="10"/>
        <v>0</v>
      </c>
    </row>
    <row r="43" ht="27" hidden="1" customHeight="1" spans="1:51">
      <c r="A43" s="5">
        <v>30</v>
      </c>
      <c r="B43" s="111" t="s">
        <v>295</v>
      </c>
      <c r="C43" s="96" t="s">
        <v>296</v>
      </c>
      <c r="D43" s="42"/>
      <c r="E43" s="20" t="s">
        <v>228</v>
      </c>
      <c r="F43" s="106"/>
      <c r="G43" s="97">
        <f t="shared" si="12"/>
        <v>0</v>
      </c>
      <c r="H43" s="42"/>
      <c r="I43" s="20" t="s">
        <v>228</v>
      </c>
      <c r="J43" s="42"/>
      <c r="K43" s="98">
        <f t="shared" si="13"/>
        <v>0</v>
      </c>
      <c r="L43" s="6"/>
      <c r="M43" s="6"/>
      <c r="N43" s="6"/>
      <c r="O43" s="6">
        <f t="shared" si="1"/>
        <v>0</v>
      </c>
      <c r="P43" s="6"/>
      <c r="Q43" s="6"/>
      <c r="R43" s="6"/>
      <c r="S43" s="6">
        <f t="shared" si="2"/>
        <v>0</v>
      </c>
      <c r="T43" s="6"/>
      <c r="U43" s="6"/>
      <c r="V43" s="6"/>
      <c r="W43" s="6">
        <f t="shared" si="3"/>
        <v>0</v>
      </c>
      <c r="X43" s="6"/>
      <c r="Y43" s="6"/>
      <c r="Z43" s="6"/>
      <c r="AA43" s="6">
        <f t="shared" si="4"/>
        <v>0</v>
      </c>
      <c r="AB43" s="6"/>
      <c r="AC43" s="6"/>
      <c r="AD43" s="6"/>
      <c r="AE43" s="6">
        <f t="shared" si="5"/>
        <v>0</v>
      </c>
      <c r="AF43" s="6"/>
      <c r="AG43" s="6"/>
      <c r="AH43" s="6"/>
      <c r="AI43" s="6">
        <f t="shared" si="6"/>
        <v>0</v>
      </c>
      <c r="AJ43" s="6"/>
      <c r="AK43" s="6"/>
      <c r="AL43" s="6"/>
      <c r="AM43" s="6">
        <f t="shared" si="7"/>
        <v>0</v>
      </c>
      <c r="AN43" s="6"/>
      <c r="AO43" s="6"/>
      <c r="AP43" s="6"/>
      <c r="AQ43" s="6">
        <f t="shared" si="8"/>
        <v>0</v>
      </c>
      <c r="AR43" s="6"/>
      <c r="AS43" s="6"/>
      <c r="AT43" s="6"/>
      <c r="AU43" s="6">
        <f t="shared" si="9"/>
        <v>0</v>
      </c>
      <c r="AV43" s="6"/>
      <c r="AW43" s="6"/>
      <c r="AX43" s="6"/>
      <c r="AY43" s="6">
        <f t="shared" si="10"/>
        <v>0</v>
      </c>
    </row>
    <row r="44" ht="27" hidden="1" customHeight="1" spans="1:51">
      <c r="A44" s="5">
        <v>31</v>
      </c>
      <c r="B44" s="111" t="s">
        <v>297</v>
      </c>
      <c r="C44" s="96" t="s">
        <v>298</v>
      </c>
      <c r="D44" s="42"/>
      <c r="E44" s="20" t="s">
        <v>228</v>
      </c>
      <c r="F44" s="106"/>
      <c r="G44" s="97">
        <f t="shared" si="12"/>
        <v>0</v>
      </c>
      <c r="H44" s="42"/>
      <c r="I44" s="20" t="s">
        <v>228</v>
      </c>
      <c r="J44" s="42"/>
      <c r="K44" s="98">
        <f t="shared" si="13"/>
        <v>0</v>
      </c>
      <c r="L44" s="6"/>
      <c r="M44" s="6"/>
      <c r="N44" s="6"/>
      <c r="O44" s="6">
        <f t="shared" si="1"/>
        <v>0</v>
      </c>
      <c r="P44" s="6"/>
      <c r="Q44" s="6"/>
      <c r="R44" s="6"/>
      <c r="S44" s="6">
        <f t="shared" si="2"/>
        <v>0</v>
      </c>
      <c r="T44" s="6"/>
      <c r="U44" s="6"/>
      <c r="V44" s="6"/>
      <c r="W44" s="6">
        <f t="shared" si="3"/>
        <v>0</v>
      </c>
      <c r="X44" s="6"/>
      <c r="Y44" s="6"/>
      <c r="Z44" s="6"/>
      <c r="AA44" s="6">
        <f t="shared" si="4"/>
        <v>0</v>
      </c>
      <c r="AB44" s="6"/>
      <c r="AC44" s="6"/>
      <c r="AD44" s="6"/>
      <c r="AE44" s="6">
        <f t="shared" si="5"/>
        <v>0</v>
      </c>
      <c r="AF44" s="6"/>
      <c r="AG44" s="6"/>
      <c r="AH44" s="6"/>
      <c r="AI44" s="6">
        <f t="shared" si="6"/>
        <v>0</v>
      </c>
      <c r="AJ44" s="6"/>
      <c r="AK44" s="6"/>
      <c r="AL44" s="6"/>
      <c r="AM44" s="6">
        <f t="shared" si="7"/>
        <v>0</v>
      </c>
      <c r="AN44" s="6"/>
      <c r="AO44" s="6"/>
      <c r="AP44" s="6"/>
      <c r="AQ44" s="6">
        <f t="shared" si="8"/>
        <v>0</v>
      </c>
      <c r="AR44" s="6"/>
      <c r="AS44" s="6"/>
      <c r="AT44" s="6"/>
      <c r="AU44" s="6">
        <f t="shared" si="9"/>
        <v>0</v>
      </c>
      <c r="AV44" s="6"/>
      <c r="AW44" s="6"/>
      <c r="AX44" s="6"/>
      <c r="AY44" s="6">
        <f t="shared" si="10"/>
        <v>0</v>
      </c>
    </row>
    <row r="45" ht="27" hidden="1" customHeight="1" spans="1:51">
      <c r="A45" s="5">
        <v>32</v>
      </c>
      <c r="B45" s="111" t="s">
        <v>299</v>
      </c>
      <c r="C45" s="96" t="s">
        <v>300</v>
      </c>
      <c r="D45" s="42"/>
      <c r="E45" s="20" t="s">
        <v>228</v>
      </c>
      <c r="F45" s="106"/>
      <c r="G45" s="97">
        <f t="shared" si="12"/>
        <v>0</v>
      </c>
      <c r="H45" s="42"/>
      <c r="I45" s="20" t="s">
        <v>228</v>
      </c>
      <c r="J45" s="42"/>
      <c r="K45" s="98">
        <f t="shared" si="13"/>
        <v>0</v>
      </c>
      <c r="L45" s="6"/>
      <c r="M45" s="6"/>
      <c r="N45" s="6"/>
      <c r="O45" s="6">
        <f t="shared" si="1"/>
        <v>0</v>
      </c>
      <c r="P45" s="6"/>
      <c r="Q45" s="6"/>
      <c r="R45" s="6"/>
      <c r="S45" s="6">
        <f t="shared" si="2"/>
        <v>0</v>
      </c>
      <c r="T45" s="6"/>
      <c r="U45" s="6"/>
      <c r="V45" s="6"/>
      <c r="W45" s="6">
        <f t="shared" si="3"/>
        <v>0</v>
      </c>
      <c r="X45" s="6"/>
      <c r="Y45" s="6"/>
      <c r="Z45" s="6"/>
      <c r="AA45" s="6">
        <f t="shared" si="4"/>
        <v>0</v>
      </c>
      <c r="AB45" s="6"/>
      <c r="AC45" s="6"/>
      <c r="AD45" s="6"/>
      <c r="AE45" s="6">
        <f t="shared" si="5"/>
        <v>0</v>
      </c>
      <c r="AF45" s="6"/>
      <c r="AG45" s="6"/>
      <c r="AH45" s="6"/>
      <c r="AI45" s="6">
        <f t="shared" si="6"/>
        <v>0</v>
      </c>
      <c r="AJ45" s="6"/>
      <c r="AK45" s="6"/>
      <c r="AL45" s="6"/>
      <c r="AM45" s="6">
        <f t="shared" si="7"/>
        <v>0</v>
      </c>
      <c r="AN45" s="6"/>
      <c r="AO45" s="6"/>
      <c r="AP45" s="6"/>
      <c r="AQ45" s="6">
        <f t="shared" si="8"/>
        <v>0</v>
      </c>
      <c r="AR45" s="6"/>
      <c r="AS45" s="6"/>
      <c r="AT45" s="6"/>
      <c r="AU45" s="6">
        <f t="shared" si="9"/>
        <v>0</v>
      </c>
      <c r="AV45" s="6"/>
      <c r="AW45" s="6"/>
      <c r="AX45" s="6"/>
      <c r="AY45" s="6">
        <f t="shared" si="10"/>
        <v>0</v>
      </c>
    </row>
    <row r="46" ht="27" hidden="1" customHeight="1" spans="1:51">
      <c r="A46" s="5">
        <v>33</v>
      </c>
      <c r="B46" s="111" t="s">
        <v>301</v>
      </c>
      <c r="C46" s="96" t="s">
        <v>302</v>
      </c>
      <c r="D46" s="42"/>
      <c r="E46" s="20" t="s">
        <v>228</v>
      </c>
      <c r="F46" s="106"/>
      <c r="G46" s="97">
        <f t="shared" si="12"/>
        <v>0</v>
      </c>
      <c r="H46" s="42"/>
      <c r="I46" s="20" t="s">
        <v>228</v>
      </c>
      <c r="J46" s="42"/>
      <c r="K46" s="98">
        <f t="shared" si="13"/>
        <v>0</v>
      </c>
      <c r="L46" s="6"/>
      <c r="M46" s="6"/>
      <c r="N46" s="6"/>
      <c r="O46" s="6">
        <f t="shared" si="1"/>
        <v>0</v>
      </c>
      <c r="P46" s="6"/>
      <c r="Q46" s="6"/>
      <c r="R46" s="6"/>
      <c r="S46" s="6">
        <f t="shared" si="2"/>
        <v>0</v>
      </c>
      <c r="T46" s="6"/>
      <c r="U46" s="6"/>
      <c r="V46" s="6"/>
      <c r="W46" s="6">
        <f t="shared" si="3"/>
        <v>0</v>
      </c>
      <c r="X46" s="6"/>
      <c r="Y46" s="6"/>
      <c r="Z46" s="6"/>
      <c r="AA46" s="6">
        <f t="shared" si="4"/>
        <v>0</v>
      </c>
      <c r="AB46" s="6"/>
      <c r="AC46" s="6"/>
      <c r="AD46" s="6"/>
      <c r="AE46" s="6">
        <f t="shared" si="5"/>
        <v>0</v>
      </c>
      <c r="AF46" s="6"/>
      <c r="AG46" s="6"/>
      <c r="AH46" s="6"/>
      <c r="AI46" s="6">
        <f t="shared" si="6"/>
        <v>0</v>
      </c>
      <c r="AJ46" s="6"/>
      <c r="AK46" s="6"/>
      <c r="AL46" s="6"/>
      <c r="AM46" s="6">
        <f t="shared" si="7"/>
        <v>0</v>
      </c>
      <c r="AN46" s="6"/>
      <c r="AO46" s="6"/>
      <c r="AP46" s="6"/>
      <c r="AQ46" s="6">
        <f t="shared" si="8"/>
        <v>0</v>
      </c>
      <c r="AR46" s="6"/>
      <c r="AS46" s="6"/>
      <c r="AT46" s="6"/>
      <c r="AU46" s="6">
        <f t="shared" si="9"/>
        <v>0</v>
      </c>
      <c r="AV46" s="6"/>
      <c r="AW46" s="6"/>
      <c r="AX46" s="6"/>
      <c r="AY46" s="6">
        <f t="shared" si="10"/>
        <v>0</v>
      </c>
    </row>
    <row r="47" ht="27" hidden="1" customHeight="1" spans="1:51">
      <c r="A47" s="5">
        <v>34</v>
      </c>
      <c r="B47" s="111" t="s">
        <v>303</v>
      </c>
      <c r="C47" s="96" t="s">
        <v>304</v>
      </c>
      <c r="D47" s="42"/>
      <c r="E47" s="20" t="s">
        <v>228</v>
      </c>
      <c r="F47" s="106"/>
      <c r="G47" s="97">
        <f t="shared" si="12"/>
        <v>0</v>
      </c>
      <c r="H47" s="42"/>
      <c r="I47" s="20" t="s">
        <v>228</v>
      </c>
      <c r="J47" s="42"/>
      <c r="K47" s="98">
        <f t="shared" si="13"/>
        <v>0</v>
      </c>
      <c r="L47" s="6"/>
      <c r="M47" s="6"/>
      <c r="N47" s="6"/>
      <c r="O47" s="6">
        <f t="shared" si="1"/>
        <v>0</v>
      </c>
      <c r="P47" s="6"/>
      <c r="Q47" s="6"/>
      <c r="R47" s="6"/>
      <c r="S47" s="6">
        <f t="shared" si="2"/>
        <v>0</v>
      </c>
      <c r="T47" s="6"/>
      <c r="U47" s="6"/>
      <c r="V47" s="6"/>
      <c r="W47" s="6">
        <f t="shared" si="3"/>
        <v>0</v>
      </c>
      <c r="X47" s="6"/>
      <c r="Y47" s="6"/>
      <c r="Z47" s="6"/>
      <c r="AA47" s="6">
        <f t="shared" si="4"/>
        <v>0</v>
      </c>
      <c r="AB47" s="6"/>
      <c r="AC47" s="6"/>
      <c r="AD47" s="6"/>
      <c r="AE47" s="6">
        <f t="shared" si="5"/>
        <v>0</v>
      </c>
      <c r="AF47" s="6"/>
      <c r="AG47" s="6"/>
      <c r="AH47" s="6"/>
      <c r="AI47" s="6">
        <f t="shared" si="6"/>
        <v>0</v>
      </c>
      <c r="AJ47" s="6"/>
      <c r="AK47" s="6"/>
      <c r="AL47" s="6"/>
      <c r="AM47" s="6">
        <f t="shared" si="7"/>
        <v>0</v>
      </c>
      <c r="AN47" s="6"/>
      <c r="AO47" s="6"/>
      <c r="AP47" s="6"/>
      <c r="AQ47" s="6">
        <f t="shared" si="8"/>
        <v>0</v>
      </c>
      <c r="AR47" s="6"/>
      <c r="AS47" s="6"/>
      <c r="AT47" s="6"/>
      <c r="AU47" s="6">
        <f t="shared" si="9"/>
        <v>0</v>
      </c>
      <c r="AV47" s="6"/>
      <c r="AW47" s="6"/>
      <c r="AX47" s="6"/>
      <c r="AY47" s="6">
        <f t="shared" si="10"/>
        <v>0</v>
      </c>
    </row>
    <row r="48" ht="27" hidden="1" customHeight="1" spans="1:51">
      <c r="A48" s="5">
        <v>35</v>
      </c>
      <c r="B48" s="113" t="s">
        <v>305</v>
      </c>
      <c r="C48" s="96" t="s">
        <v>306</v>
      </c>
      <c r="D48" s="42"/>
      <c r="E48" s="20" t="s">
        <v>228</v>
      </c>
      <c r="F48" s="106"/>
      <c r="G48" s="97">
        <f t="shared" si="12"/>
        <v>0</v>
      </c>
      <c r="H48" s="42"/>
      <c r="I48" s="20" t="s">
        <v>228</v>
      </c>
      <c r="J48" s="42"/>
      <c r="K48" s="98">
        <f t="shared" si="13"/>
        <v>0</v>
      </c>
      <c r="L48" s="6"/>
      <c r="M48" s="6"/>
      <c r="N48" s="6"/>
      <c r="O48" s="6">
        <f t="shared" si="1"/>
        <v>0</v>
      </c>
      <c r="P48" s="6"/>
      <c r="Q48" s="6"/>
      <c r="R48" s="6"/>
      <c r="S48" s="6">
        <f t="shared" si="2"/>
        <v>0</v>
      </c>
      <c r="T48" s="6"/>
      <c r="U48" s="6"/>
      <c r="V48" s="6"/>
      <c r="W48" s="6">
        <f t="shared" si="3"/>
        <v>0</v>
      </c>
      <c r="X48" s="6"/>
      <c r="Y48" s="6"/>
      <c r="Z48" s="6"/>
      <c r="AA48" s="6">
        <f t="shared" si="4"/>
        <v>0</v>
      </c>
      <c r="AB48" s="6"/>
      <c r="AC48" s="6"/>
      <c r="AD48" s="6"/>
      <c r="AE48" s="6">
        <f t="shared" si="5"/>
        <v>0</v>
      </c>
      <c r="AF48" s="6"/>
      <c r="AG48" s="6"/>
      <c r="AH48" s="6"/>
      <c r="AI48" s="6">
        <f t="shared" si="6"/>
        <v>0</v>
      </c>
      <c r="AJ48" s="6"/>
      <c r="AK48" s="6"/>
      <c r="AL48" s="6"/>
      <c r="AM48" s="6">
        <f t="shared" si="7"/>
        <v>0</v>
      </c>
      <c r="AN48" s="6"/>
      <c r="AO48" s="6"/>
      <c r="AP48" s="6"/>
      <c r="AQ48" s="6">
        <f t="shared" si="8"/>
        <v>0</v>
      </c>
      <c r="AR48" s="6"/>
      <c r="AS48" s="6"/>
      <c r="AT48" s="6"/>
      <c r="AU48" s="6">
        <f t="shared" si="9"/>
        <v>0</v>
      </c>
      <c r="AV48" s="6"/>
      <c r="AW48" s="6"/>
      <c r="AX48" s="6"/>
      <c r="AY48" s="6">
        <f t="shared" si="10"/>
        <v>0</v>
      </c>
    </row>
    <row r="49" ht="27" customHeight="1" spans="1:51">
      <c r="A49" s="5">
        <v>15</v>
      </c>
      <c r="B49" s="105" t="s">
        <v>307</v>
      </c>
      <c r="C49" s="101" t="s">
        <v>308</v>
      </c>
      <c r="D49" s="42"/>
      <c r="E49" s="20" t="s">
        <v>228</v>
      </c>
      <c r="F49" s="114"/>
      <c r="G49" s="97">
        <f t="shared" si="12"/>
        <v>0</v>
      </c>
      <c r="H49" s="42"/>
      <c r="I49" s="20" t="s">
        <v>228</v>
      </c>
      <c r="J49" s="42"/>
      <c r="K49" s="98">
        <f t="shared" si="13"/>
        <v>0</v>
      </c>
      <c r="L49" s="6"/>
      <c r="M49" s="6"/>
      <c r="N49" s="6"/>
      <c r="O49" s="6">
        <f t="shared" si="1"/>
        <v>0</v>
      </c>
      <c r="P49" s="6"/>
      <c r="Q49" s="6"/>
      <c r="R49" s="6"/>
      <c r="S49" s="6">
        <f t="shared" si="2"/>
        <v>0</v>
      </c>
      <c r="T49" s="6"/>
      <c r="U49" s="6"/>
      <c r="V49" s="6"/>
      <c r="W49" s="6">
        <f t="shared" si="3"/>
        <v>0</v>
      </c>
      <c r="X49" s="6"/>
      <c r="Y49" s="6"/>
      <c r="Z49" s="6"/>
      <c r="AA49" s="6">
        <f t="shared" si="4"/>
        <v>0</v>
      </c>
      <c r="AB49" s="6"/>
      <c r="AC49" s="6"/>
      <c r="AD49" s="6"/>
      <c r="AE49" s="6">
        <f t="shared" si="5"/>
        <v>0</v>
      </c>
      <c r="AF49" s="6"/>
      <c r="AG49" s="6"/>
      <c r="AH49" s="6"/>
      <c r="AI49" s="6">
        <f t="shared" si="6"/>
        <v>0</v>
      </c>
      <c r="AJ49" s="6"/>
      <c r="AK49" s="6"/>
      <c r="AL49" s="6"/>
      <c r="AM49" s="6">
        <f t="shared" si="7"/>
        <v>0</v>
      </c>
      <c r="AN49" s="6"/>
      <c r="AO49" s="6"/>
      <c r="AP49" s="6"/>
      <c r="AQ49" s="6">
        <f t="shared" si="8"/>
        <v>0</v>
      </c>
      <c r="AR49" s="6"/>
      <c r="AS49" s="6"/>
      <c r="AT49" s="6"/>
      <c r="AU49" s="6">
        <f t="shared" si="9"/>
        <v>0</v>
      </c>
      <c r="AV49" s="6"/>
      <c r="AW49" s="6"/>
      <c r="AX49" s="6"/>
      <c r="AY49" s="6">
        <f t="shared" si="10"/>
        <v>0</v>
      </c>
    </row>
    <row r="50" ht="27" customHeight="1" spans="1:51">
      <c r="A50" s="5">
        <v>16</v>
      </c>
      <c r="B50" s="105" t="s">
        <v>309</v>
      </c>
      <c r="C50" s="101" t="s">
        <v>310</v>
      </c>
      <c r="D50" s="42"/>
      <c r="E50" s="20" t="s">
        <v>231</v>
      </c>
      <c r="F50" s="42"/>
      <c r="G50" s="97">
        <f t="shared" si="12"/>
        <v>0</v>
      </c>
      <c r="H50" s="42"/>
      <c r="I50" s="20" t="s">
        <v>231</v>
      </c>
      <c r="J50" s="42"/>
      <c r="K50" s="98">
        <f t="shared" si="13"/>
        <v>0</v>
      </c>
      <c r="L50" s="6"/>
      <c r="M50" s="6"/>
      <c r="N50" s="6"/>
      <c r="O50" s="6">
        <f t="shared" si="1"/>
        <v>0</v>
      </c>
      <c r="P50" s="6"/>
      <c r="Q50" s="6"/>
      <c r="R50" s="6"/>
      <c r="S50" s="6">
        <f t="shared" si="2"/>
        <v>0</v>
      </c>
      <c r="T50" s="6"/>
      <c r="U50" s="6"/>
      <c r="V50" s="6"/>
      <c r="W50" s="6">
        <f t="shared" si="3"/>
        <v>0</v>
      </c>
      <c r="X50" s="6"/>
      <c r="Y50" s="6"/>
      <c r="Z50" s="6"/>
      <c r="AA50" s="6">
        <f t="shared" si="4"/>
        <v>0</v>
      </c>
      <c r="AB50" s="6"/>
      <c r="AC50" s="6"/>
      <c r="AD50" s="6"/>
      <c r="AE50" s="6">
        <f t="shared" si="5"/>
        <v>0</v>
      </c>
      <c r="AF50" s="6"/>
      <c r="AG50" s="6"/>
      <c r="AH50" s="6"/>
      <c r="AI50" s="6">
        <f t="shared" si="6"/>
        <v>0</v>
      </c>
      <c r="AJ50" s="6"/>
      <c r="AK50" s="6"/>
      <c r="AL50" s="6"/>
      <c r="AM50" s="6">
        <f t="shared" si="7"/>
        <v>0</v>
      </c>
      <c r="AN50" s="6"/>
      <c r="AO50" s="6"/>
      <c r="AP50" s="6"/>
      <c r="AQ50" s="6">
        <f t="shared" si="8"/>
        <v>0</v>
      </c>
      <c r="AR50" s="6"/>
      <c r="AS50" s="6"/>
      <c r="AT50" s="6"/>
      <c r="AU50" s="6">
        <f t="shared" si="9"/>
        <v>0</v>
      </c>
      <c r="AV50" s="6"/>
      <c r="AW50" s="6"/>
      <c r="AX50" s="6"/>
      <c r="AY50" s="6">
        <f t="shared" si="10"/>
        <v>0</v>
      </c>
    </row>
    <row r="51" ht="27" customHeight="1" spans="1:51">
      <c r="A51" s="5">
        <v>17</v>
      </c>
      <c r="B51" s="105" t="s">
        <v>311</v>
      </c>
      <c r="C51" s="101" t="s">
        <v>312</v>
      </c>
      <c r="D51" s="42"/>
      <c r="E51" s="20" t="s">
        <v>231</v>
      </c>
      <c r="F51" s="106"/>
      <c r="G51" s="97">
        <f t="shared" si="12"/>
        <v>0</v>
      </c>
      <c r="H51" s="42"/>
      <c r="I51" s="20" t="s">
        <v>231</v>
      </c>
      <c r="J51" s="31"/>
      <c r="K51" s="98">
        <f t="shared" si="13"/>
        <v>0</v>
      </c>
      <c r="L51" s="6"/>
      <c r="M51" s="6"/>
      <c r="N51" s="6"/>
      <c r="O51" s="6">
        <f t="shared" si="1"/>
        <v>0</v>
      </c>
      <c r="P51" s="6"/>
      <c r="Q51" s="6"/>
      <c r="R51" s="6"/>
      <c r="S51" s="6">
        <f t="shared" si="2"/>
        <v>0</v>
      </c>
      <c r="T51" s="6"/>
      <c r="U51" s="6"/>
      <c r="V51" s="6"/>
      <c r="W51" s="6">
        <f t="shared" si="3"/>
        <v>0</v>
      </c>
      <c r="X51" s="6"/>
      <c r="Y51" s="6"/>
      <c r="Z51" s="6"/>
      <c r="AA51" s="6">
        <f t="shared" si="4"/>
        <v>0</v>
      </c>
      <c r="AB51" s="6"/>
      <c r="AC51" s="6"/>
      <c r="AD51" s="6"/>
      <c r="AE51" s="6">
        <f t="shared" si="5"/>
        <v>0</v>
      </c>
      <c r="AF51" s="6"/>
      <c r="AG51" s="6"/>
      <c r="AH51" s="6"/>
      <c r="AI51" s="6">
        <f t="shared" si="6"/>
        <v>0</v>
      </c>
      <c r="AJ51" s="6"/>
      <c r="AK51" s="6"/>
      <c r="AL51" s="6"/>
      <c r="AM51" s="6">
        <f t="shared" si="7"/>
        <v>0</v>
      </c>
      <c r="AN51" s="6"/>
      <c r="AO51" s="6"/>
      <c r="AP51" s="6"/>
      <c r="AQ51" s="6">
        <f t="shared" si="8"/>
        <v>0</v>
      </c>
      <c r="AR51" s="6"/>
      <c r="AS51" s="6"/>
      <c r="AT51" s="6"/>
      <c r="AU51" s="6">
        <f t="shared" si="9"/>
        <v>0</v>
      </c>
      <c r="AV51" s="6"/>
      <c r="AW51" s="6"/>
      <c r="AX51" s="6"/>
      <c r="AY51" s="6">
        <f t="shared" si="10"/>
        <v>0</v>
      </c>
    </row>
    <row r="52" ht="27" customHeight="1" spans="1:51">
      <c r="A52" s="5">
        <v>18</v>
      </c>
      <c r="B52" s="115" t="s">
        <v>313</v>
      </c>
      <c r="C52" s="109" t="s">
        <v>314</v>
      </c>
      <c r="D52" s="42"/>
      <c r="E52" s="20" t="s">
        <v>315</v>
      </c>
      <c r="F52" s="24"/>
      <c r="G52" s="97">
        <f t="shared" si="12"/>
        <v>0</v>
      </c>
      <c r="H52" s="42"/>
      <c r="I52" s="20" t="s">
        <v>315</v>
      </c>
      <c r="J52" s="110"/>
      <c r="K52" s="98">
        <f t="shared" si="13"/>
        <v>0</v>
      </c>
      <c r="L52" s="6"/>
      <c r="M52" s="6"/>
      <c r="N52" s="6"/>
      <c r="O52" s="6">
        <f t="shared" si="1"/>
        <v>0</v>
      </c>
      <c r="P52" s="6"/>
      <c r="Q52" s="6"/>
      <c r="R52" s="6"/>
      <c r="S52" s="6">
        <f t="shared" si="2"/>
        <v>0</v>
      </c>
      <c r="T52" s="6"/>
      <c r="U52" s="6"/>
      <c r="V52" s="6"/>
      <c r="W52" s="6">
        <f t="shared" si="3"/>
        <v>0</v>
      </c>
      <c r="X52" s="6"/>
      <c r="Y52" s="6"/>
      <c r="Z52" s="6"/>
      <c r="AA52" s="6">
        <f t="shared" si="4"/>
        <v>0</v>
      </c>
      <c r="AB52" s="6"/>
      <c r="AC52" s="6"/>
      <c r="AD52" s="6"/>
      <c r="AE52" s="6">
        <f t="shared" si="5"/>
        <v>0</v>
      </c>
      <c r="AF52" s="6"/>
      <c r="AG52" s="6"/>
      <c r="AH52" s="6"/>
      <c r="AI52" s="6">
        <f t="shared" si="6"/>
        <v>0</v>
      </c>
      <c r="AJ52" s="6"/>
      <c r="AK52" s="6"/>
      <c r="AL52" s="6"/>
      <c r="AM52" s="6">
        <f t="shared" si="7"/>
        <v>0</v>
      </c>
      <c r="AN52" s="6"/>
      <c r="AO52" s="6"/>
      <c r="AP52" s="6"/>
      <c r="AQ52" s="6">
        <f t="shared" si="8"/>
        <v>0</v>
      </c>
      <c r="AR52" s="6"/>
      <c r="AS52" s="6"/>
      <c r="AT52" s="6"/>
      <c r="AU52" s="6">
        <f t="shared" si="9"/>
        <v>0</v>
      </c>
      <c r="AV52" s="6"/>
      <c r="AW52" s="6"/>
      <c r="AX52" s="6"/>
      <c r="AY52" s="6">
        <f t="shared" si="10"/>
        <v>0</v>
      </c>
    </row>
    <row r="53" ht="27" customHeight="1" spans="1:51">
      <c r="A53" s="5">
        <v>19</v>
      </c>
      <c r="B53" s="116" t="s">
        <v>316</v>
      </c>
      <c r="C53" s="117" t="s">
        <v>317</v>
      </c>
      <c r="D53" s="42"/>
      <c r="E53" s="20" t="s">
        <v>318</v>
      </c>
      <c r="F53" s="110"/>
      <c r="G53" s="97">
        <f t="shared" si="12"/>
        <v>0</v>
      </c>
      <c r="H53" s="42"/>
      <c r="I53" s="20" t="s">
        <v>318</v>
      </c>
      <c r="J53" s="110"/>
      <c r="K53" s="98">
        <f t="shared" si="13"/>
        <v>0</v>
      </c>
      <c r="L53" s="6"/>
      <c r="M53" s="6"/>
      <c r="N53" s="6"/>
      <c r="O53" s="6">
        <f t="shared" si="1"/>
        <v>0</v>
      </c>
      <c r="P53" s="6"/>
      <c r="Q53" s="6"/>
      <c r="R53" s="6"/>
      <c r="S53" s="6">
        <f t="shared" si="2"/>
        <v>0</v>
      </c>
      <c r="T53" s="6"/>
      <c r="U53" s="6"/>
      <c r="V53" s="6"/>
      <c r="W53" s="6">
        <f t="shared" si="3"/>
        <v>0</v>
      </c>
      <c r="X53" s="6"/>
      <c r="Y53" s="6"/>
      <c r="Z53" s="6"/>
      <c r="AA53" s="6">
        <f t="shared" si="4"/>
        <v>0</v>
      </c>
      <c r="AB53" s="6"/>
      <c r="AC53" s="6"/>
      <c r="AD53" s="6"/>
      <c r="AE53" s="6">
        <f t="shared" si="5"/>
        <v>0</v>
      </c>
      <c r="AF53" s="6"/>
      <c r="AG53" s="6"/>
      <c r="AH53" s="6"/>
      <c r="AI53" s="6">
        <f t="shared" si="6"/>
        <v>0</v>
      </c>
      <c r="AJ53" s="6"/>
      <c r="AK53" s="6"/>
      <c r="AL53" s="6"/>
      <c r="AM53" s="6">
        <f t="shared" si="7"/>
        <v>0</v>
      </c>
      <c r="AN53" s="6"/>
      <c r="AO53" s="6"/>
      <c r="AP53" s="6"/>
      <c r="AQ53" s="6">
        <f t="shared" si="8"/>
        <v>0</v>
      </c>
      <c r="AR53" s="6"/>
      <c r="AS53" s="6"/>
      <c r="AT53" s="6"/>
      <c r="AU53" s="6">
        <f t="shared" si="9"/>
        <v>0</v>
      </c>
      <c r="AV53" s="6"/>
      <c r="AW53" s="6"/>
      <c r="AX53" s="6"/>
      <c r="AY53" s="6">
        <f t="shared" si="10"/>
        <v>0</v>
      </c>
    </row>
    <row r="54" ht="27" customHeight="1" spans="1:51">
      <c r="A54" s="5">
        <v>20</v>
      </c>
      <c r="B54" s="116" t="s">
        <v>319</v>
      </c>
      <c r="C54" s="116" t="s">
        <v>320</v>
      </c>
      <c r="D54" s="42"/>
      <c r="E54" s="20" t="s">
        <v>228</v>
      </c>
      <c r="F54" s="108"/>
      <c r="G54" s="97">
        <f t="shared" si="12"/>
        <v>0</v>
      </c>
      <c r="H54" s="42"/>
      <c r="I54" s="20" t="s">
        <v>228</v>
      </c>
      <c r="J54" s="42"/>
      <c r="K54" s="98">
        <f t="shared" si="13"/>
        <v>0</v>
      </c>
      <c r="L54" s="6"/>
      <c r="M54" s="6"/>
      <c r="N54" s="6"/>
      <c r="O54" s="6">
        <f t="shared" si="1"/>
        <v>0</v>
      </c>
      <c r="P54" s="6"/>
      <c r="Q54" s="6"/>
      <c r="R54" s="6"/>
      <c r="S54" s="6">
        <f t="shared" si="2"/>
        <v>0</v>
      </c>
      <c r="T54" s="6"/>
      <c r="U54" s="6"/>
      <c r="V54" s="6"/>
      <c r="W54" s="6">
        <f t="shared" si="3"/>
        <v>0</v>
      </c>
      <c r="X54" s="6"/>
      <c r="Y54" s="6"/>
      <c r="Z54" s="6"/>
      <c r="AA54" s="6">
        <f t="shared" si="4"/>
        <v>0</v>
      </c>
      <c r="AB54" s="6"/>
      <c r="AC54" s="6"/>
      <c r="AD54" s="6"/>
      <c r="AE54" s="6">
        <f t="shared" si="5"/>
        <v>0</v>
      </c>
      <c r="AF54" s="6"/>
      <c r="AG54" s="6"/>
      <c r="AH54" s="6"/>
      <c r="AI54" s="6">
        <f t="shared" si="6"/>
        <v>0</v>
      </c>
      <c r="AJ54" s="6"/>
      <c r="AK54" s="6"/>
      <c r="AL54" s="6"/>
      <c r="AM54" s="6">
        <f t="shared" si="7"/>
        <v>0</v>
      </c>
      <c r="AN54" s="6"/>
      <c r="AO54" s="6"/>
      <c r="AP54" s="6"/>
      <c r="AQ54" s="6">
        <f t="shared" si="8"/>
        <v>0</v>
      </c>
      <c r="AR54" s="6"/>
      <c r="AS54" s="6"/>
      <c r="AT54" s="6"/>
      <c r="AU54" s="6">
        <f t="shared" si="9"/>
        <v>0</v>
      </c>
      <c r="AV54" s="6"/>
      <c r="AW54" s="6"/>
      <c r="AX54" s="6"/>
      <c r="AY54" s="6">
        <f t="shared" si="10"/>
        <v>0</v>
      </c>
    </row>
    <row r="55" ht="27" customHeight="1" spans="1:51">
      <c r="A55" s="5">
        <v>21</v>
      </c>
      <c r="B55" s="116" t="s">
        <v>321</v>
      </c>
      <c r="C55" s="117" t="s">
        <v>322</v>
      </c>
      <c r="D55" s="42"/>
      <c r="E55" s="20" t="s">
        <v>318</v>
      </c>
      <c r="F55" s="114"/>
      <c r="G55" s="97">
        <f t="shared" si="12"/>
        <v>0</v>
      </c>
      <c r="H55" s="42"/>
      <c r="I55" s="20" t="s">
        <v>318</v>
      </c>
      <c r="J55" s="110"/>
      <c r="K55" s="98">
        <f t="shared" si="13"/>
        <v>0</v>
      </c>
      <c r="L55" s="6"/>
      <c r="M55" s="6"/>
      <c r="N55" s="6"/>
      <c r="O55" s="6">
        <f t="shared" ref="O55:O74" si="14">L55*N55</f>
        <v>0</v>
      </c>
      <c r="P55" s="6"/>
      <c r="Q55" s="6"/>
      <c r="R55" s="6"/>
      <c r="S55" s="6">
        <f t="shared" ref="S55:S74" si="15">P55*R55</f>
        <v>0</v>
      </c>
      <c r="T55" s="6"/>
      <c r="U55" s="6"/>
      <c r="V55" s="6"/>
      <c r="W55" s="6">
        <f t="shared" ref="W55:W74" si="16">T55*V55</f>
        <v>0</v>
      </c>
      <c r="X55" s="6"/>
      <c r="Y55" s="6"/>
      <c r="Z55" s="6"/>
      <c r="AA55" s="6">
        <f t="shared" ref="AA55:AA74" si="17">X55*Z55</f>
        <v>0</v>
      </c>
      <c r="AB55" s="6"/>
      <c r="AC55" s="6"/>
      <c r="AD55" s="6"/>
      <c r="AE55" s="6">
        <f t="shared" ref="AE55:AE74" si="18">AB55*AD55</f>
        <v>0</v>
      </c>
      <c r="AF55" s="6"/>
      <c r="AG55" s="6"/>
      <c r="AH55" s="6"/>
      <c r="AI55" s="6">
        <f t="shared" ref="AI55:AI74" si="19">AF55*AH55</f>
        <v>0</v>
      </c>
      <c r="AJ55" s="6"/>
      <c r="AK55" s="6"/>
      <c r="AL55" s="6"/>
      <c r="AM55" s="6">
        <f t="shared" ref="AM55:AM74" si="20">AJ55*AL55</f>
        <v>0</v>
      </c>
      <c r="AN55" s="6"/>
      <c r="AO55" s="6"/>
      <c r="AP55" s="6"/>
      <c r="AQ55" s="6">
        <f t="shared" ref="AQ55:AQ74" si="21">AN55*AP55</f>
        <v>0</v>
      </c>
      <c r="AR55" s="6"/>
      <c r="AS55" s="6"/>
      <c r="AT55" s="6"/>
      <c r="AU55" s="6">
        <f t="shared" ref="AU55:AU74" si="22">AR55*AT55</f>
        <v>0</v>
      </c>
      <c r="AV55" s="6"/>
      <c r="AW55" s="6"/>
      <c r="AX55" s="6"/>
      <c r="AY55" s="6">
        <f t="shared" ref="AY55:AY74" si="23">AV55*AX55</f>
        <v>0</v>
      </c>
    </row>
    <row r="56" ht="27" customHeight="1" spans="1:51">
      <c r="A56" s="5">
        <v>22</v>
      </c>
      <c r="B56" s="116" t="s">
        <v>323</v>
      </c>
      <c r="C56" s="117" t="s">
        <v>324</v>
      </c>
      <c r="D56" s="42"/>
      <c r="E56" s="20" t="s">
        <v>315</v>
      </c>
      <c r="F56" s="23"/>
      <c r="G56" s="97">
        <f t="shared" si="12"/>
        <v>0</v>
      </c>
      <c r="H56" s="42"/>
      <c r="I56" s="20" t="s">
        <v>315</v>
      </c>
      <c r="J56" s="23"/>
      <c r="K56" s="98">
        <f t="shared" si="13"/>
        <v>0</v>
      </c>
      <c r="L56" s="6"/>
      <c r="M56" s="6"/>
      <c r="N56" s="6"/>
      <c r="O56" s="6">
        <f t="shared" si="14"/>
        <v>0</v>
      </c>
      <c r="P56" s="6"/>
      <c r="Q56" s="6"/>
      <c r="R56" s="6"/>
      <c r="S56" s="6">
        <f t="shared" si="15"/>
        <v>0</v>
      </c>
      <c r="T56" s="6"/>
      <c r="U56" s="6"/>
      <c r="V56" s="6"/>
      <c r="W56" s="6">
        <f t="shared" si="16"/>
        <v>0</v>
      </c>
      <c r="X56" s="6"/>
      <c r="Y56" s="6"/>
      <c r="Z56" s="6"/>
      <c r="AA56" s="6">
        <f t="shared" si="17"/>
        <v>0</v>
      </c>
      <c r="AB56" s="6"/>
      <c r="AC56" s="6"/>
      <c r="AD56" s="6"/>
      <c r="AE56" s="6">
        <f t="shared" si="18"/>
        <v>0</v>
      </c>
      <c r="AF56" s="6"/>
      <c r="AG56" s="6"/>
      <c r="AH56" s="6"/>
      <c r="AI56" s="6">
        <f t="shared" si="19"/>
        <v>0</v>
      </c>
      <c r="AJ56" s="6"/>
      <c r="AK56" s="6"/>
      <c r="AL56" s="6"/>
      <c r="AM56" s="6">
        <f t="shared" si="20"/>
        <v>0</v>
      </c>
      <c r="AN56" s="6"/>
      <c r="AO56" s="6"/>
      <c r="AP56" s="6"/>
      <c r="AQ56" s="6">
        <f t="shared" si="21"/>
        <v>0</v>
      </c>
      <c r="AR56" s="6"/>
      <c r="AS56" s="6"/>
      <c r="AT56" s="6"/>
      <c r="AU56" s="6">
        <f t="shared" si="22"/>
        <v>0</v>
      </c>
      <c r="AV56" s="6"/>
      <c r="AW56" s="6"/>
      <c r="AX56" s="6"/>
      <c r="AY56" s="6">
        <f t="shared" si="23"/>
        <v>0</v>
      </c>
    </row>
    <row r="57" ht="27" customHeight="1" spans="1:51">
      <c r="A57" s="5">
        <v>23</v>
      </c>
      <c r="B57" s="116" t="s">
        <v>323</v>
      </c>
      <c r="C57" s="117" t="s">
        <v>325</v>
      </c>
      <c r="D57" s="42"/>
      <c r="E57" s="20" t="s">
        <v>315</v>
      </c>
      <c r="F57" s="23"/>
      <c r="G57" s="97">
        <f t="shared" si="12"/>
        <v>0</v>
      </c>
      <c r="H57" s="42"/>
      <c r="I57" s="20" t="s">
        <v>315</v>
      </c>
      <c r="J57" s="23"/>
      <c r="K57" s="98">
        <f t="shared" si="13"/>
        <v>0</v>
      </c>
      <c r="L57" s="6"/>
      <c r="M57" s="6"/>
      <c r="N57" s="6"/>
      <c r="O57" s="6">
        <f t="shared" si="14"/>
        <v>0</v>
      </c>
      <c r="P57" s="6"/>
      <c r="Q57" s="6"/>
      <c r="R57" s="6"/>
      <c r="S57" s="6">
        <f t="shared" si="15"/>
        <v>0</v>
      </c>
      <c r="T57" s="6"/>
      <c r="U57" s="6"/>
      <c r="V57" s="6"/>
      <c r="W57" s="6">
        <f t="shared" si="16"/>
        <v>0</v>
      </c>
      <c r="X57" s="6"/>
      <c r="Y57" s="6"/>
      <c r="Z57" s="6"/>
      <c r="AA57" s="6">
        <f t="shared" si="17"/>
        <v>0</v>
      </c>
      <c r="AB57" s="6"/>
      <c r="AC57" s="6"/>
      <c r="AD57" s="6"/>
      <c r="AE57" s="6">
        <f t="shared" si="18"/>
        <v>0</v>
      </c>
      <c r="AF57" s="6"/>
      <c r="AG57" s="6"/>
      <c r="AH57" s="6"/>
      <c r="AI57" s="6">
        <f t="shared" si="19"/>
        <v>0</v>
      </c>
      <c r="AJ57" s="6"/>
      <c r="AK57" s="6"/>
      <c r="AL57" s="6"/>
      <c r="AM57" s="6">
        <f t="shared" si="20"/>
        <v>0</v>
      </c>
      <c r="AN57" s="6"/>
      <c r="AO57" s="6"/>
      <c r="AP57" s="6"/>
      <c r="AQ57" s="6">
        <f t="shared" si="21"/>
        <v>0</v>
      </c>
      <c r="AR57" s="6"/>
      <c r="AS57" s="6"/>
      <c r="AT57" s="6"/>
      <c r="AU57" s="6">
        <f t="shared" si="22"/>
        <v>0</v>
      </c>
      <c r="AV57" s="6"/>
      <c r="AW57" s="6"/>
      <c r="AX57" s="6"/>
      <c r="AY57" s="6">
        <f t="shared" si="23"/>
        <v>0</v>
      </c>
    </row>
    <row r="58" ht="27" customHeight="1" spans="1:51">
      <c r="A58" s="5">
        <v>24</v>
      </c>
      <c r="B58" s="22" t="s">
        <v>326</v>
      </c>
      <c r="C58" s="118" t="s">
        <v>327</v>
      </c>
      <c r="D58" s="42"/>
      <c r="E58" s="20" t="s">
        <v>328</v>
      </c>
      <c r="F58" s="24"/>
      <c r="G58" s="97">
        <f t="shared" si="12"/>
        <v>0</v>
      </c>
      <c r="H58" s="42"/>
      <c r="I58" s="20" t="s">
        <v>328</v>
      </c>
      <c r="J58" s="42"/>
      <c r="K58" s="98">
        <f t="shared" si="13"/>
        <v>0</v>
      </c>
      <c r="L58" s="6"/>
      <c r="M58" s="6"/>
      <c r="N58" s="6"/>
      <c r="O58" s="6">
        <f t="shared" si="14"/>
        <v>0</v>
      </c>
      <c r="P58" s="6"/>
      <c r="Q58" s="6"/>
      <c r="R58" s="6"/>
      <c r="S58" s="6">
        <f t="shared" si="15"/>
        <v>0</v>
      </c>
      <c r="T58" s="6"/>
      <c r="U58" s="6"/>
      <c r="V58" s="6"/>
      <c r="W58" s="6">
        <f t="shared" si="16"/>
        <v>0</v>
      </c>
      <c r="X58" s="6"/>
      <c r="Y58" s="6"/>
      <c r="Z58" s="6"/>
      <c r="AA58" s="6">
        <f t="shared" si="17"/>
        <v>0</v>
      </c>
      <c r="AB58" s="6"/>
      <c r="AC58" s="6"/>
      <c r="AD58" s="6"/>
      <c r="AE58" s="6">
        <f t="shared" si="18"/>
        <v>0</v>
      </c>
      <c r="AF58" s="6"/>
      <c r="AG58" s="6"/>
      <c r="AH58" s="6"/>
      <c r="AI58" s="6">
        <f t="shared" si="19"/>
        <v>0</v>
      </c>
      <c r="AJ58" s="6"/>
      <c r="AK58" s="6"/>
      <c r="AL58" s="6"/>
      <c r="AM58" s="6">
        <f t="shared" si="20"/>
        <v>0</v>
      </c>
      <c r="AN58" s="6"/>
      <c r="AO58" s="6"/>
      <c r="AP58" s="6"/>
      <c r="AQ58" s="6">
        <f t="shared" si="21"/>
        <v>0</v>
      </c>
      <c r="AR58" s="6"/>
      <c r="AS58" s="6"/>
      <c r="AT58" s="6"/>
      <c r="AU58" s="6">
        <f t="shared" si="22"/>
        <v>0</v>
      </c>
      <c r="AV58" s="6"/>
      <c r="AW58" s="6"/>
      <c r="AX58" s="6"/>
      <c r="AY58" s="6">
        <f t="shared" si="23"/>
        <v>0</v>
      </c>
    </row>
    <row r="59" ht="27" hidden="1" customHeight="1" spans="1:51">
      <c r="A59" s="5">
        <v>36</v>
      </c>
      <c r="B59" s="22" t="s">
        <v>329</v>
      </c>
      <c r="C59" s="118" t="s">
        <v>330</v>
      </c>
      <c r="D59" s="42"/>
      <c r="E59" s="20" t="s">
        <v>328</v>
      </c>
      <c r="F59" s="108"/>
      <c r="G59" s="97">
        <f t="shared" ref="G59:G84" si="24">D59*F59</f>
        <v>0</v>
      </c>
      <c r="H59" s="42"/>
      <c r="I59" s="20" t="s">
        <v>328</v>
      </c>
      <c r="J59" s="42"/>
      <c r="K59" s="98">
        <f t="shared" si="13"/>
        <v>0</v>
      </c>
      <c r="L59" s="6"/>
      <c r="M59" s="6"/>
      <c r="N59" s="6"/>
      <c r="O59" s="6">
        <f t="shared" si="14"/>
        <v>0</v>
      </c>
      <c r="P59" s="6"/>
      <c r="Q59" s="6"/>
      <c r="R59" s="6"/>
      <c r="S59" s="6">
        <f t="shared" si="15"/>
        <v>0</v>
      </c>
      <c r="T59" s="6"/>
      <c r="U59" s="6"/>
      <c r="V59" s="6"/>
      <c r="W59" s="6">
        <f t="shared" si="16"/>
        <v>0</v>
      </c>
      <c r="X59" s="6"/>
      <c r="Y59" s="6"/>
      <c r="Z59" s="6"/>
      <c r="AA59" s="6">
        <f t="shared" si="17"/>
        <v>0</v>
      </c>
      <c r="AB59" s="6"/>
      <c r="AC59" s="6"/>
      <c r="AD59" s="6"/>
      <c r="AE59" s="6">
        <f t="shared" si="18"/>
        <v>0</v>
      </c>
      <c r="AF59" s="6"/>
      <c r="AG59" s="6"/>
      <c r="AH59" s="6"/>
      <c r="AI59" s="6">
        <f t="shared" si="19"/>
        <v>0</v>
      </c>
      <c r="AJ59" s="6"/>
      <c r="AK59" s="6"/>
      <c r="AL59" s="6"/>
      <c r="AM59" s="6">
        <f t="shared" si="20"/>
        <v>0</v>
      </c>
      <c r="AN59" s="6"/>
      <c r="AO59" s="6"/>
      <c r="AP59" s="6"/>
      <c r="AQ59" s="6">
        <f t="shared" si="21"/>
        <v>0</v>
      </c>
      <c r="AR59" s="6"/>
      <c r="AS59" s="6"/>
      <c r="AT59" s="6"/>
      <c r="AU59" s="6">
        <f t="shared" si="22"/>
        <v>0</v>
      </c>
      <c r="AV59" s="6"/>
      <c r="AW59" s="6"/>
      <c r="AX59" s="6"/>
      <c r="AY59" s="6">
        <f t="shared" si="23"/>
        <v>0</v>
      </c>
    </row>
    <row r="60" ht="27" hidden="1" customHeight="1" spans="1:51">
      <c r="A60" s="5">
        <v>37</v>
      </c>
      <c r="B60" s="22" t="s">
        <v>331</v>
      </c>
      <c r="C60" s="118" t="s">
        <v>332</v>
      </c>
      <c r="D60" s="42"/>
      <c r="E60" s="20" t="s">
        <v>328</v>
      </c>
      <c r="F60" s="108"/>
      <c r="G60" s="97">
        <f t="shared" si="24"/>
        <v>0</v>
      </c>
      <c r="H60" s="42"/>
      <c r="I60" s="20" t="s">
        <v>328</v>
      </c>
      <c r="J60" s="42"/>
      <c r="K60" s="98">
        <f t="shared" si="13"/>
        <v>0</v>
      </c>
      <c r="L60" s="6"/>
      <c r="M60" s="6"/>
      <c r="N60" s="6"/>
      <c r="O60" s="6">
        <f t="shared" si="14"/>
        <v>0</v>
      </c>
      <c r="P60" s="6"/>
      <c r="Q60" s="6"/>
      <c r="R60" s="6"/>
      <c r="S60" s="6">
        <f t="shared" si="15"/>
        <v>0</v>
      </c>
      <c r="T60" s="6"/>
      <c r="U60" s="6"/>
      <c r="V60" s="6"/>
      <c r="W60" s="6">
        <f t="shared" si="16"/>
        <v>0</v>
      </c>
      <c r="X60" s="6"/>
      <c r="Y60" s="6"/>
      <c r="Z60" s="6"/>
      <c r="AA60" s="6">
        <f t="shared" si="17"/>
        <v>0</v>
      </c>
      <c r="AB60" s="6"/>
      <c r="AC60" s="6"/>
      <c r="AD60" s="6"/>
      <c r="AE60" s="6">
        <f t="shared" si="18"/>
        <v>0</v>
      </c>
      <c r="AF60" s="6"/>
      <c r="AG60" s="6"/>
      <c r="AH60" s="6"/>
      <c r="AI60" s="6">
        <f t="shared" si="19"/>
        <v>0</v>
      </c>
      <c r="AJ60" s="6"/>
      <c r="AK60" s="6"/>
      <c r="AL60" s="6"/>
      <c r="AM60" s="6">
        <f t="shared" si="20"/>
        <v>0</v>
      </c>
      <c r="AN60" s="6"/>
      <c r="AO60" s="6"/>
      <c r="AP60" s="6"/>
      <c r="AQ60" s="6">
        <f t="shared" si="21"/>
        <v>0</v>
      </c>
      <c r="AR60" s="6"/>
      <c r="AS60" s="6"/>
      <c r="AT60" s="6"/>
      <c r="AU60" s="6">
        <f t="shared" si="22"/>
        <v>0</v>
      </c>
      <c r="AV60" s="6"/>
      <c r="AW60" s="6"/>
      <c r="AX60" s="6"/>
      <c r="AY60" s="6">
        <f t="shared" si="23"/>
        <v>0</v>
      </c>
    </row>
    <row r="61" ht="35.1" hidden="1" customHeight="1" spans="1:51">
      <c r="A61" s="5">
        <v>38</v>
      </c>
      <c r="B61" s="22" t="s">
        <v>333</v>
      </c>
      <c r="C61" s="118" t="s">
        <v>334</v>
      </c>
      <c r="D61" s="42"/>
      <c r="E61" s="20" t="s">
        <v>328</v>
      </c>
      <c r="F61" s="108"/>
      <c r="G61" s="97">
        <f t="shared" si="24"/>
        <v>0</v>
      </c>
      <c r="H61" s="42"/>
      <c r="I61" s="20" t="s">
        <v>328</v>
      </c>
      <c r="J61" s="42"/>
      <c r="K61" s="98">
        <f t="shared" si="13"/>
        <v>0</v>
      </c>
      <c r="L61" s="6"/>
      <c r="M61" s="6"/>
      <c r="N61" s="6"/>
      <c r="O61" s="6">
        <f t="shared" si="14"/>
        <v>0</v>
      </c>
      <c r="P61" s="6"/>
      <c r="Q61" s="6"/>
      <c r="R61" s="6"/>
      <c r="S61" s="6">
        <f t="shared" si="15"/>
        <v>0</v>
      </c>
      <c r="T61" s="6"/>
      <c r="U61" s="6"/>
      <c r="V61" s="6"/>
      <c r="W61" s="6">
        <f t="shared" si="16"/>
        <v>0</v>
      </c>
      <c r="X61" s="6"/>
      <c r="Y61" s="6"/>
      <c r="Z61" s="6"/>
      <c r="AA61" s="6">
        <f t="shared" si="17"/>
        <v>0</v>
      </c>
      <c r="AB61" s="6"/>
      <c r="AC61" s="6"/>
      <c r="AD61" s="6"/>
      <c r="AE61" s="6">
        <f t="shared" si="18"/>
        <v>0</v>
      </c>
      <c r="AF61" s="6"/>
      <c r="AG61" s="6"/>
      <c r="AH61" s="6"/>
      <c r="AI61" s="6">
        <f t="shared" si="19"/>
        <v>0</v>
      </c>
      <c r="AJ61" s="6"/>
      <c r="AK61" s="6"/>
      <c r="AL61" s="6"/>
      <c r="AM61" s="6">
        <f t="shared" si="20"/>
        <v>0</v>
      </c>
      <c r="AN61" s="6"/>
      <c r="AO61" s="6"/>
      <c r="AP61" s="6"/>
      <c r="AQ61" s="6">
        <f t="shared" si="21"/>
        <v>0</v>
      </c>
      <c r="AR61" s="6"/>
      <c r="AS61" s="6"/>
      <c r="AT61" s="6"/>
      <c r="AU61" s="6">
        <f t="shared" si="22"/>
        <v>0</v>
      </c>
      <c r="AV61" s="6"/>
      <c r="AW61" s="6"/>
      <c r="AX61" s="6"/>
      <c r="AY61" s="6">
        <f t="shared" si="23"/>
        <v>0</v>
      </c>
    </row>
    <row r="62" ht="18.95" customHeight="1" spans="1:51">
      <c r="A62" s="5">
        <v>25</v>
      </c>
      <c r="B62" s="22" t="s">
        <v>335</v>
      </c>
      <c r="C62" s="22" t="s">
        <v>336</v>
      </c>
      <c r="D62" s="42"/>
      <c r="E62" s="20" t="s">
        <v>328</v>
      </c>
      <c r="F62" s="114"/>
      <c r="G62" s="97">
        <f t="shared" si="24"/>
        <v>0</v>
      </c>
      <c r="H62" s="42"/>
      <c r="I62" s="20" t="s">
        <v>328</v>
      </c>
      <c r="J62" s="42"/>
      <c r="K62" s="98">
        <f t="shared" si="13"/>
        <v>0</v>
      </c>
      <c r="L62" s="6"/>
      <c r="M62" s="6"/>
      <c r="N62" s="6"/>
      <c r="O62" s="6">
        <f t="shared" si="14"/>
        <v>0</v>
      </c>
      <c r="P62" s="6"/>
      <c r="Q62" s="6"/>
      <c r="R62" s="6"/>
      <c r="S62" s="6">
        <f t="shared" si="15"/>
        <v>0</v>
      </c>
      <c r="T62" s="6"/>
      <c r="U62" s="6"/>
      <c r="V62" s="6"/>
      <c r="W62" s="6">
        <f t="shared" si="16"/>
        <v>0</v>
      </c>
      <c r="X62" s="6"/>
      <c r="Y62" s="6"/>
      <c r="Z62" s="6"/>
      <c r="AA62" s="6">
        <f t="shared" si="17"/>
        <v>0</v>
      </c>
      <c r="AB62" s="6"/>
      <c r="AC62" s="6"/>
      <c r="AD62" s="6"/>
      <c r="AE62" s="6">
        <f t="shared" si="18"/>
        <v>0</v>
      </c>
      <c r="AF62" s="6"/>
      <c r="AG62" s="6"/>
      <c r="AH62" s="6"/>
      <c r="AI62" s="6">
        <f t="shared" si="19"/>
        <v>0</v>
      </c>
      <c r="AJ62" s="6"/>
      <c r="AK62" s="6"/>
      <c r="AL62" s="6"/>
      <c r="AM62" s="6">
        <f t="shared" si="20"/>
        <v>0</v>
      </c>
      <c r="AN62" s="6"/>
      <c r="AO62" s="6"/>
      <c r="AP62" s="6"/>
      <c r="AQ62" s="6">
        <f t="shared" si="21"/>
        <v>0</v>
      </c>
      <c r="AR62" s="6"/>
      <c r="AS62" s="6"/>
      <c r="AT62" s="6"/>
      <c r="AU62" s="6">
        <f t="shared" si="22"/>
        <v>0</v>
      </c>
      <c r="AV62" s="6"/>
      <c r="AW62" s="6"/>
      <c r="AX62" s="6"/>
      <c r="AY62" s="6">
        <f t="shared" si="23"/>
        <v>0</v>
      </c>
    </row>
    <row r="63" ht="18.95" customHeight="1" spans="1:51">
      <c r="A63" s="5">
        <v>25</v>
      </c>
      <c r="B63" s="22" t="s">
        <v>335</v>
      </c>
      <c r="C63" s="22" t="s">
        <v>337</v>
      </c>
      <c r="D63" s="42"/>
      <c r="E63" s="20" t="s">
        <v>328</v>
      </c>
      <c r="F63" s="23"/>
      <c r="G63" s="97">
        <f t="shared" si="24"/>
        <v>0</v>
      </c>
      <c r="H63" s="42"/>
      <c r="I63" s="20" t="s">
        <v>328</v>
      </c>
      <c r="J63" s="42"/>
      <c r="K63" s="98">
        <f t="shared" si="13"/>
        <v>0</v>
      </c>
      <c r="L63" s="6"/>
      <c r="M63" s="6"/>
      <c r="N63" s="6"/>
      <c r="O63" s="6">
        <f t="shared" si="14"/>
        <v>0</v>
      </c>
      <c r="P63" s="6"/>
      <c r="Q63" s="6"/>
      <c r="R63" s="6"/>
      <c r="S63" s="6">
        <f t="shared" si="15"/>
        <v>0</v>
      </c>
      <c r="T63" s="6"/>
      <c r="U63" s="6"/>
      <c r="V63" s="6"/>
      <c r="W63" s="6">
        <f t="shared" si="16"/>
        <v>0</v>
      </c>
      <c r="X63" s="6"/>
      <c r="Y63" s="6"/>
      <c r="Z63" s="6"/>
      <c r="AA63" s="6">
        <f t="shared" si="17"/>
        <v>0</v>
      </c>
      <c r="AB63" s="6"/>
      <c r="AC63" s="6"/>
      <c r="AD63" s="6"/>
      <c r="AE63" s="6">
        <f t="shared" si="18"/>
        <v>0</v>
      </c>
      <c r="AF63" s="6"/>
      <c r="AG63" s="6"/>
      <c r="AH63" s="6"/>
      <c r="AI63" s="6">
        <f t="shared" si="19"/>
        <v>0</v>
      </c>
      <c r="AJ63" s="6"/>
      <c r="AK63" s="6"/>
      <c r="AL63" s="6"/>
      <c r="AM63" s="6">
        <f t="shared" si="20"/>
        <v>0</v>
      </c>
      <c r="AN63" s="6"/>
      <c r="AO63" s="6"/>
      <c r="AP63" s="6"/>
      <c r="AQ63" s="6">
        <f t="shared" si="21"/>
        <v>0</v>
      </c>
      <c r="AR63" s="6"/>
      <c r="AS63" s="6"/>
      <c r="AT63" s="6"/>
      <c r="AU63" s="6">
        <f t="shared" si="22"/>
        <v>0</v>
      </c>
      <c r="AV63" s="6"/>
      <c r="AW63" s="6"/>
      <c r="AX63" s="6"/>
      <c r="AY63" s="6">
        <f t="shared" si="23"/>
        <v>0</v>
      </c>
    </row>
    <row r="64" ht="18.95" hidden="1" customHeight="1" spans="1:51">
      <c r="A64" s="5">
        <v>41</v>
      </c>
      <c r="B64" s="22" t="s">
        <v>338</v>
      </c>
      <c r="C64" s="22" t="s">
        <v>339</v>
      </c>
      <c r="D64" s="42"/>
      <c r="E64" s="20" t="s">
        <v>328</v>
      </c>
      <c r="F64" s="108"/>
      <c r="G64" s="97">
        <f t="shared" si="24"/>
        <v>0</v>
      </c>
      <c r="H64" s="42"/>
      <c r="I64" s="20" t="s">
        <v>328</v>
      </c>
      <c r="J64" s="42"/>
      <c r="K64" s="98">
        <f t="shared" si="13"/>
        <v>0</v>
      </c>
      <c r="L64" s="6"/>
      <c r="M64" s="6"/>
      <c r="N64" s="6"/>
      <c r="O64" s="6">
        <f t="shared" si="14"/>
        <v>0</v>
      </c>
      <c r="P64" s="6"/>
      <c r="Q64" s="6"/>
      <c r="R64" s="6"/>
      <c r="S64" s="6">
        <f t="shared" si="15"/>
        <v>0</v>
      </c>
      <c r="T64" s="6"/>
      <c r="U64" s="6"/>
      <c r="V64" s="6"/>
      <c r="W64" s="6">
        <f t="shared" si="16"/>
        <v>0</v>
      </c>
      <c r="X64" s="6"/>
      <c r="Y64" s="6"/>
      <c r="Z64" s="6"/>
      <c r="AA64" s="6">
        <f t="shared" si="17"/>
        <v>0</v>
      </c>
      <c r="AB64" s="6"/>
      <c r="AC64" s="6"/>
      <c r="AD64" s="6"/>
      <c r="AE64" s="6">
        <f t="shared" si="18"/>
        <v>0</v>
      </c>
      <c r="AF64" s="6"/>
      <c r="AG64" s="6"/>
      <c r="AH64" s="6"/>
      <c r="AI64" s="6">
        <f t="shared" si="19"/>
        <v>0</v>
      </c>
      <c r="AJ64" s="6"/>
      <c r="AK64" s="6"/>
      <c r="AL64" s="6"/>
      <c r="AM64" s="6">
        <f t="shared" si="20"/>
        <v>0</v>
      </c>
      <c r="AN64" s="6"/>
      <c r="AO64" s="6"/>
      <c r="AP64" s="6"/>
      <c r="AQ64" s="6">
        <f t="shared" si="21"/>
        <v>0</v>
      </c>
      <c r="AR64" s="6"/>
      <c r="AS64" s="6"/>
      <c r="AT64" s="6"/>
      <c r="AU64" s="6">
        <f t="shared" si="22"/>
        <v>0</v>
      </c>
      <c r="AV64" s="6"/>
      <c r="AW64" s="6"/>
      <c r="AX64" s="6"/>
      <c r="AY64" s="6">
        <f t="shared" si="23"/>
        <v>0</v>
      </c>
    </row>
    <row r="65" ht="18.95" customHeight="1" spans="1:51">
      <c r="A65" s="5">
        <v>27</v>
      </c>
      <c r="B65" s="22" t="s">
        <v>329</v>
      </c>
      <c r="C65" s="22" t="s">
        <v>340</v>
      </c>
      <c r="D65" s="42"/>
      <c r="E65" s="20" t="s">
        <v>328</v>
      </c>
      <c r="F65" s="108"/>
      <c r="G65" s="97">
        <f t="shared" si="24"/>
        <v>0</v>
      </c>
      <c r="H65" s="42"/>
      <c r="I65" s="20" t="s">
        <v>328</v>
      </c>
      <c r="J65" s="42"/>
      <c r="K65" s="98">
        <f t="shared" si="13"/>
        <v>0</v>
      </c>
      <c r="L65" s="6"/>
      <c r="M65" s="6"/>
      <c r="N65" s="6"/>
      <c r="O65" s="6">
        <f t="shared" si="14"/>
        <v>0</v>
      </c>
      <c r="P65" s="6"/>
      <c r="Q65" s="6"/>
      <c r="R65" s="6"/>
      <c r="S65" s="6">
        <f t="shared" si="15"/>
        <v>0</v>
      </c>
      <c r="T65" s="6"/>
      <c r="U65" s="6"/>
      <c r="V65" s="6"/>
      <c r="W65" s="6">
        <f t="shared" si="16"/>
        <v>0</v>
      </c>
      <c r="X65" s="6"/>
      <c r="Y65" s="6"/>
      <c r="Z65" s="6"/>
      <c r="AA65" s="6">
        <f t="shared" si="17"/>
        <v>0</v>
      </c>
      <c r="AB65" s="6"/>
      <c r="AC65" s="6"/>
      <c r="AD65" s="6"/>
      <c r="AE65" s="6">
        <f t="shared" si="18"/>
        <v>0</v>
      </c>
      <c r="AF65" s="6"/>
      <c r="AG65" s="6"/>
      <c r="AH65" s="6"/>
      <c r="AI65" s="6">
        <f t="shared" si="19"/>
        <v>0</v>
      </c>
      <c r="AJ65" s="6"/>
      <c r="AK65" s="6"/>
      <c r="AL65" s="6"/>
      <c r="AM65" s="6">
        <f t="shared" si="20"/>
        <v>0</v>
      </c>
      <c r="AN65" s="6"/>
      <c r="AO65" s="6"/>
      <c r="AP65" s="6"/>
      <c r="AQ65" s="6">
        <f t="shared" si="21"/>
        <v>0</v>
      </c>
      <c r="AR65" s="6"/>
      <c r="AS65" s="6"/>
      <c r="AT65" s="6"/>
      <c r="AU65" s="6">
        <f t="shared" si="22"/>
        <v>0</v>
      </c>
      <c r="AV65" s="6"/>
      <c r="AW65" s="6"/>
      <c r="AX65" s="6"/>
      <c r="AY65" s="6">
        <f t="shared" si="23"/>
        <v>0</v>
      </c>
    </row>
    <row r="66" ht="18.95" customHeight="1" spans="1:51">
      <c r="A66" s="5">
        <v>28</v>
      </c>
      <c r="B66" s="22" t="s">
        <v>341</v>
      </c>
      <c r="C66" s="22" t="s">
        <v>342</v>
      </c>
      <c r="D66" s="42"/>
      <c r="E66" s="20" t="s">
        <v>328</v>
      </c>
      <c r="F66" s="108"/>
      <c r="G66" s="97">
        <f t="shared" si="24"/>
        <v>0</v>
      </c>
      <c r="H66" s="42"/>
      <c r="I66" s="20" t="s">
        <v>328</v>
      </c>
      <c r="J66" s="42"/>
      <c r="K66" s="98">
        <f t="shared" si="13"/>
        <v>0</v>
      </c>
      <c r="L66" s="6"/>
      <c r="M66" s="6"/>
      <c r="N66" s="6"/>
      <c r="O66" s="6">
        <f t="shared" si="14"/>
        <v>0</v>
      </c>
      <c r="P66" s="6"/>
      <c r="Q66" s="6"/>
      <c r="R66" s="6"/>
      <c r="S66" s="6">
        <f t="shared" si="15"/>
        <v>0</v>
      </c>
      <c r="T66" s="6"/>
      <c r="U66" s="6"/>
      <c r="V66" s="6"/>
      <c r="W66" s="6">
        <f t="shared" si="16"/>
        <v>0</v>
      </c>
      <c r="X66" s="6"/>
      <c r="Y66" s="6"/>
      <c r="Z66" s="6"/>
      <c r="AA66" s="6">
        <f t="shared" si="17"/>
        <v>0</v>
      </c>
      <c r="AB66" s="6"/>
      <c r="AC66" s="6"/>
      <c r="AD66" s="6"/>
      <c r="AE66" s="6">
        <f t="shared" si="18"/>
        <v>0</v>
      </c>
      <c r="AF66" s="6"/>
      <c r="AG66" s="6"/>
      <c r="AH66" s="6"/>
      <c r="AI66" s="6">
        <f t="shared" si="19"/>
        <v>0</v>
      </c>
      <c r="AJ66" s="6"/>
      <c r="AK66" s="6"/>
      <c r="AL66" s="6"/>
      <c r="AM66" s="6">
        <f t="shared" si="20"/>
        <v>0</v>
      </c>
      <c r="AN66" s="6"/>
      <c r="AO66" s="6"/>
      <c r="AP66" s="6"/>
      <c r="AQ66" s="6">
        <f t="shared" si="21"/>
        <v>0</v>
      </c>
      <c r="AR66" s="6"/>
      <c r="AS66" s="6"/>
      <c r="AT66" s="6"/>
      <c r="AU66" s="6">
        <f t="shared" si="22"/>
        <v>0</v>
      </c>
      <c r="AV66" s="6"/>
      <c r="AW66" s="6"/>
      <c r="AX66" s="6"/>
      <c r="AY66" s="6">
        <f t="shared" si="23"/>
        <v>0</v>
      </c>
    </row>
    <row r="67" ht="18.95" hidden="1" customHeight="1" spans="1:51">
      <c r="A67" s="5">
        <v>44</v>
      </c>
      <c r="B67" s="22" t="s">
        <v>343</v>
      </c>
      <c r="C67" s="22" t="s">
        <v>344</v>
      </c>
      <c r="D67" s="42"/>
      <c r="E67" s="20" t="s">
        <v>328</v>
      </c>
      <c r="F67" s="108"/>
      <c r="G67" s="97">
        <f t="shared" si="24"/>
        <v>0</v>
      </c>
      <c r="H67" s="42"/>
      <c r="I67" s="20" t="s">
        <v>328</v>
      </c>
      <c r="J67" s="42"/>
      <c r="K67" s="98">
        <f t="shared" si="13"/>
        <v>0</v>
      </c>
      <c r="L67" s="6"/>
      <c r="M67" s="6"/>
      <c r="N67" s="6"/>
      <c r="O67" s="6">
        <f t="shared" si="14"/>
        <v>0</v>
      </c>
      <c r="P67" s="6"/>
      <c r="Q67" s="6"/>
      <c r="R67" s="6"/>
      <c r="S67" s="6">
        <f t="shared" si="15"/>
        <v>0</v>
      </c>
      <c r="T67" s="6"/>
      <c r="U67" s="6"/>
      <c r="V67" s="6"/>
      <c r="W67" s="6">
        <f t="shared" si="16"/>
        <v>0</v>
      </c>
      <c r="X67" s="6"/>
      <c r="Y67" s="6"/>
      <c r="Z67" s="6"/>
      <c r="AA67" s="6">
        <f t="shared" si="17"/>
        <v>0</v>
      </c>
      <c r="AB67" s="6"/>
      <c r="AC67" s="6"/>
      <c r="AD67" s="6"/>
      <c r="AE67" s="6">
        <f t="shared" si="18"/>
        <v>0</v>
      </c>
      <c r="AF67" s="6"/>
      <c r="AG67" s="6"/>
      <c r="AH67" s="6"/>
      <c r="AI67" s="6">
        <f t="shared" si="19"/>
        <v>0</v>
      </c>
      <c r="AJ67" s="6"/>
      <c r="AK67" s="6"/>
      <c r="AL67" s="6"/>
      <c r="AM67" s="6">
        <f t="shared" si="20"/>
        <v>0</v>
      </c>
      <c r="AN67" s="6"/>
      <c r="AO67" s="6"/>
      <c r="AP67" s="6"/>
      <c r="AQ67" s="6">
        <f t="shared" si="21"/>
        <v>0</v>
      </c>
      <c r="AR67" s="6"/>
      <c r="AS67" s="6"/>
      <c r="AT67" s="6"/>
      <c r="AU67" s="6">
        <f t="shared" si="22"/>
        <v>0</v>
      </c>
      <c r="AV67" s="6"/>
      <c r="AW67" s="6"/>
      <c r="AX67" s="6"/>
      <c r="AY67" s="6">
        <f t="shared" si="23"/>
        <v>0</v>
      </c>
    </row>
    <row r="68" ht="18.95" customHeight="1" spans="1:51">
      <c r="A68" s="5">
        <v>29</v>
      </c>
      <c r="B68" s="22" t="s">
        <v>345</v>
      </c>
      <c r="C68" s="119" t="s">
        <v>346</v>
      </c>
      <c r="D68" s="42"/>
      <c r="E68" s="22" t="s">
        <v>347</v>
      </c>
      <c r="F68" s="108"/>
      <c r="G68" s="97">
        <f t="shared" si="24"/>
        <v>0</v>
      </c>
      <c r="H68" s="42"/>
      <c r="I68" s="22" t="s">
        <v>347</v>
      </c>
      <c r="J68" s="42"/>
      <c r="K68" s="98">
        <f t="shared" si="13"/>
        <v>0</v>
      </c>
      <c r="L68" s="6"/>
      <c r="M68" s="6"/>
      <c r="N68" s="6"/>
      <c r="O68" s="6">
        <f t="shared" si="14"/>
        <v>0</v>
      </c>
      <c r="P68" s="6"/>
      <c r="Q68" s="6"/>
      <c r="R68" s="6"/>
      <c r="S68" s="6">
        <f t="shared" si="15"/>
        <v>0</v>
      </c>
      <c r="T68" s="6"/>
      <c r="U68" s="6"/>
      <c r="V68" s="6"/>
      <c r="W68" s="6">
        <f t="shared" si="16"/>
        <v>0</v>
      </c>
      <c r="X68" s="6"/>
      <c r="Y68" s="6"/>
      <c r="Z68" s="6"/>
      <c r="AA68" s="6">
        <f t="shared" si="17"/>
        <v>0</v>
      </c>
      <c r="AB68" s="6"/>
      <c r="AC68" s="6"/>
      <c r="AD68" s="6"/>
      <c r="AE68" s="6">
        <f t="shared" si="18"/>
        <v>0</v>
      </c>
      <c r="AF68" s="6"/>
      <c r="AG68" s="6"/>
      <c r="AH68" s="6"/>
      <c r="AI68" s="6">
        <f t="shared" si="19"/>
        <v>0</v>
      </c>
      <c r="AJ68" s="6"/>
      <c r="AK68" s="6"/>
      <c r="AL68" s="6"/>
      <c r="AM68" s="6">
        <f t="shared" si="20"/>
        <v>0</v>
      </c>
      <c r="AN68" s="6"/>
      <c r="AO68" s="6"/>
      <c r="AP68" s="6"/>
      <c r="AQ68" s="6">
        <f t="shared" si="21"/>
        <v>0</v>
      </c>
      <c r="AR68" s="6"/>
      <c r="AS68" s="6"/>
      <c r="AT68" s="6"/>
      <c r="AU68" s="6">
        <f t="shared" si="22"/>
        <v>0</v>
      </c>
      <c r="AV68" s="6"/>
      <c r="AW68" s="6"/>
      <c r="AX68" s="6"/>
      <c r="AY68" s="6">
        <f t="shared" si="23"/>
        <v>0</v>
      </c>
    </row>
    <row r="69" ht="18.95" customHeight="1" spans="1:51">
      <c r="A69" s="5">
        <v>30</v>
      </c>
      <c r="B69" s="22" t="s">
        <v>348</v>
      </c>
      <c r="C69" s="22" t="s">
        <v>349</v>
      </c>
      <c r="D69" s="42"/>
      <c r="E69" s="22" t="s">
        <v>350</v>
      </c>
      <c r="F69" s="24"/>
      <c r="G69" s="97">
        <f t="shared" si="24"/>
        <v>0</v>
      </c>
      <c r="H69" s="42"/>
      <c r="I69" s="22" t="s">
        <v>350</v>
      </c>
      <c r="J69" s="25"/>
      <c r="K69" s="98">
        <f t="shared" si="13"/>
        <v>0</v>
      </c>
      <c r="L69" s="6"/>
      <c r="M69" s="6"/>
      <c r="N69" s="6"/>
      <c r="O69" s="6">
        <f t="shared" si="14"/>
        <v>0</v>
      </c>
      <c r="P69" s="6"/>
      <c r="Q69" s="6"/>
      <c r="R69" s="6"/>
      <c r="S69" s="6">
        <f t="shared" si="15"/>
        <v>0</v>
      </c>
      <c r="T69" s="6"/>
      <c r="U69" s="6"/>
      <c r="V69" s="6"/>
      <c r="W69" s="6">
        <f t="shared" si="16"/>
        <v>0</v>
      </c>
      <c r="X69" s="6"/>
      <c r="Y69" s="6"/>
      <c r="Z69" s="6"/>
      <c r="AA69" s="6">
        <f t="shared" si="17"/>
        <v>0</v>
      </c>
      <c r="AB69" s="6"/>
      <c r="AC69" s="6"/>
      <c r="AD69" s="6"/>
      <c r="AE69" s="6">
        <f t="shared" si="18"/>
        <v>0</v>
      </c>
      <c r="AF69" s="6"/>
      <c r="AG69" s="6"/>
      <c r="AH69" s="6"/>
      <c r="AI69" s="6">
        <f t="shared" si="19"/>
        <v>0</v>
      </c>
      <c r="AJ69" s="6"/>
      <c r="AK69" s="6"/>
      <c r="AL69" s="6"/>
      <c r="AM69" s="6">
        <f t="shared" si="20"/>
        <v>0</v>
      </c>
      <c r="AN69" s="6"/>
      <c r="AO69" s="6"/>
      <c r="AP69" s="6"/>
      <c r="AQ69" s="6">
        <f t="shared" si="21"/>
        <v>0</v>
      </c>
      <c r="AR69" s="6"/>
      <c r="AS69" s="6"/>
      <c r="AT69" s="6"/>
      <c r="AU69" s="6">
        <f t="shared" si="22"/>
        <v>0</v>
      </c>
      <c r="AV69" s="6"/>
      <c r="AW69" s="6"/>
      <c r="AX69" s="6"/>
      <c r="AY69" s="6">
        <f t="shared" si="23"/>
        <v>0</v>
      </c>
    </row>
    <row r="70" ht="18.95" customHeight="1" spans="1:51">
      <c r="A70" s="5">
        <v>31</v>
      </c>
      <c r="B70" s="22" t="s">
        <v>351</v>
      </c>
      <c r="C70" s="22" t="s">
        <v>352</v>
      </c>
      <c r="D70" s="42"/>
      <c r="E70" s="22" t="s">
        <v>353</v>
      </c>
      <c r="F70" s="114"/>
      <c r="G70" s="97">
        <f t="shared" si="24"/>
        <v>0</v>
      </c>
      <c r="H70" s="42"/>
      <c r="I70" s="22" t="s">
        <v>353</v>
      </c>
      <c r="J70" s="110"/>
      <c r="K70" s="98">
        <f t="shared" si="13"/>
        <v>0</v>
      </c>
      <c r="L70" s="6"/>
      <c r="M70" s="6"/>
      <c r="N70" s="6"/>
      <c r="O70" s="6">
        <f t="shared" si="14"/>
        <v>0</v>
      </c>
      <c r="P70" s="6"/>
      <c r="Q70" s="6"/>
      <c r="R70" s="6"/>
      <c r="S70" s="6">
        <f t="shared" si="15"/>
        <v>0</v>
      </c>
      <c r="T70" s="6"/>
      <c r="U70" s="6"/>
      <c r="V70" s="6"/>
      <c r="W70" s="6">
        <f t="shared" si="16"/>
        <v>0</v>
      </c>
      <c r="X70" s="6"/>
      <c r="Y70" s="6"/>
      <c r="Z70" s="6"/>
      <c r="AA70" s="6">
        <f t="shared" si="17"/>
        <v>0</v>
      </c>
      <c r="AB70" s="6"/>
      <c r="AC70" s="6"/>
      <c r="AD70" s="6"/>
      <c r="AE70" s="6">
        <f t="shared" si="18"/>
        <v>0</v>
      </c>
      <c r="AF70" s="6"/>
      <c r="AG70" s="6"/>
      <c r="AH70" s="6"/>
      <c r="AI70" s="6">
        <f t="shared" si="19"/>
        <v>0</v>
      </c>
      <c r="AJ70" s="6"/>
      <c r="AK70" s="6"/>
      <c r="AL70" s="6"/>
      <c r="AM70" s="6">
        <f t="shared" si="20"/>
        <v>0</v>
      </c>
      <c r="AN70" s="6"/>
      <c r="AO70" s="6"/>
      <c r="AP70" s="6"/>
      <c r="AQ70" s="6">
        <f t="shared" si="21"/>
        <v>0</v>
      </c>
      <c r="AR70" s="6"/>
      <c r="AS70" s="6"/>
      <c r="AT70" s="6"/>
      <c r="AU70" s="6">
        <f t="shared" si="22"/>
        <v>0</v>
      </c>
      <c r="AV70" s="6"/>
      <c r="AW70" s="6"/>
      <c r="AX70" s="6"/>
      <c r="AY70" s="6">
        <f t="shared" si="23"/>
        <v>0</v>
      </c>
    </row>
    <row r="71" ht="18.95" hidden="1" customHeight="1" spans="1:51">
      <c r="A71" s="5">
        <v>48</v>
      </c>
      <c r="B71" s="23" t="s">
        <v>354</v>
      </c>
      <c r="C71" s="23" t="s">
        <v>355</v>
      </c>
      <c r="D71" s="42"/>
      <c r="E71" s="20" t="s">
        <v>328</v>
      </c>
      <c r="F71" s="108"/>
      <c r="G71" s="97">
        <f t="shared" si="24"/>
        <v>0</v>
      </c>
      <c r="H71" s="42"/>
      <c r="I71" s="20" t="s">
        <v>328</v>
      </c>
      <c r="J71" s="42"/>
      <c r="K71" s="98">
        <f t="shared" si="13"/>
        <v>0</v>
      </c>
      <c r="L71" s="6"/>
      <c r="M71" s="6"/>
      <c r="N71" s="6"/>
      <c r="O71" s="6">
        <f t="shared" si="14"/>
        <v>0</v>
      </c>
      <c r="P71" s="6"/>
      <c r="Q71" s="6"/>
      <c r="R71" s="6"/>
      <c r="S71" s="6">
        <f t="shared" si="15"/>
        <v>0</v>
      </c>
      <c r="T71" s="6"/>
      <c r="U71" s="6"/>
      <c r="V71" s="6"/>
      <c r="W71" s="6">
        <f t="shared" si="16"/>
        <v>0</v>
      </c>
      <c r="X71" s="6"/>
      <c r="Y71" s="6"/>
      <c r="Z71" s="6"/>
      <c r="AA71" s="6">
        <f t="shared" si="17"/>
        <v>0</v>
      </c>
      <c r="AB71" s="6"/>
      <c r="AC71" s="6"/>
      <c r="AD71" s="6"/>
      <c r="AE71" s="6">
        <f t="shared" si="18"/>
        <v>0</v>
      </c>
      <c r="AF71" s="6"/>
      <c r="AG71" s="6"/>
      <c r="AH71" s="6"/>
      <c r="AI71" s="6">
        <f t="shared" si="19"/>
        <v>0</v>
      </c>
      <c r="AJ71" s="6"/>
      <c r="AK71" s="6"/>
      <c r="AL71" s="6"/>
      <c r="AM71" s="6">
        <f t="shared" si="20"/>
        <v>0</v>
      </c>
      <c r="AN71" s="6"/>
      <c r="AO71" s="6"/>
      <c r="AP71" s="6"/>
      <c r="AQ71" s="6">
        <f t="shared" si="21"/>
        <v>0</v>
      </c>
      <c r="AR71" s="6"/>
      <c r="AS71" s="6"/>
      <c r="AT71" s="6"/>
      <c r="AU71" s="6">
        <f t="shared" si="22"/>
        <v>0</v>
      </c>
      <c r="AV71" s="6"/>
      <c r="AW71" s="6"/>
      <c r="AX71" s="6"/>
      <c r="AY71" s="6">
        <f t="shared" si="23"/>
        <v>0</v>
      </c>
    </row>
    <row r="72" ht="18.95" hidden="1" customHeight="1" spans="1:51">
      <c r="A72" s="5">
        <v>49</v>
      </c>
      <c r="B72" s="120" t="s">
        <v>356</v>
      </c>
      <c r="C72" s="118" t="s">
        <v>357</v>
      </c>
      <c r="D72" s="42"/>
      <c r="E72" s="20" t="s">
        <v>328</v>
      </c>
      <c r="F72" s="108"/>
      <c r="G72" s="97">
        <f t="shared" si="24"/>
        <v>0</v>
      </c>
      <c r="H72" s="42"/>
      <c r="I72" s="20" t="s">
        <v>328</v>
      </c>
      <c r="J72" s="42"/>
      <c r="K72" s="98">
        <f t="shared" ref="K72:K84" si="25">H72*J72</f>
        <v>0</v>
      </c>
      <c r="L72" s="6"/>
      <c r="M72" s="6"/>
      <c r="N72" s="6"/>
      <c r="O72" s="6">
        <f t="shared" si="14"/>
        <v>0</v>
      </c>
      <c r="P72" s="6"/>
      <c r="Q72" s="6"/>
      <c r="R72" s="6"/>
      <c r="S72" s="6">
        <f t="shared" si="15"/>
        <v>0</v>
      </c>
      <c r="T72" s="6"/>
      <c r="U72" s="6"/>
      <c r="V72" s="6"/>
      <c r="W72" s="6">
        <f t="shared" si="16"/>
        <v>0</v>
      </c>
      <c r="X72" s="6"/>
      <c r="Y72" s="6"/>
      <c r="Z72" s="6"/>
      <c r="AA72" s="6">
        <f t="shared" si="17"/>
        <v>0</v>
      </c>
      <c r="AB72" s="6"/>
      <c r="AC72" s="6"/>
      <c r="AD72" s="6"/>
      <c r="AE72" s="6">
        <f t="shared" si="18"/>
        <v>0</v>
      </c>
      <c r="AF72" s="6"/>
      <c r="AG72" s="6"/>
      <c r="AH72" s="6"/>
      <c r="AI72" s="6">
        <f t="shared" si="19"/>
        <v>0</v>
      </c>
      <c r="AJ72" s="6"/>
      <c r="AK72" s="6"/>
      <c r="AL72" s="6"/>
      <c r="AM72" s="6">
        <f t="shared" si="20"/>
        <v>0</v>
      </c>
      <c r="AN72" s="6"/>
      <c r="AO72" s="6"/>
      <c r="AP72" s="6"/>
      <c r="AQ72" s="6">
        <f t="shared" si="21"/>
        <v>0</v>
      </c>
      <c r="AR72" s="6"/>
      <c r="AS72" s="6"/>
      <c r="AT72" s="6"/>
      <c r="AU72" s="6">
        <f t="shared" si="22"/>
        <v>0</v>
      </c>
      <c r="AV72" s="6"/>
      <c r="AW72" s="6"/>
      <c r="AX72" s="6"/>
      <c r="AY72" s="6">
        <f t="shared" si="23"/>
        <v>0</v>
      </c>
    </row>
    <row r="73" ht="18.95" hidden="1" customHeight="1" spans="1:51">
      <c r="A73" s="5">
        <v>50</v>
      </c>
      <c r="B73" s="120" t="s">
        <v>358</v>
      </c>
      <c r="C73" s="120" t="s">
        <v>359</v>
      </c>
      <c r="D73" s="42"/>
      <c r="E73" s="20" t="s">
        <v>328</v>
      </c>
      <c r="F73" s="108"/>
      <c r="G73" s="97">
        <f t="shared" si="24"/>
        <v>0</v>
      </c>
      <c r="H73" s="42"/>
      <c r="I73" s="20" t="s">
        <v>328</v>
      </c>
      <c r="J73" s="42"/>
      <c r="K73" s="98">
        <f t="shared" si="25"/>
        <v>0</v>
      </c>
      <c r="L73" s="6"/>
      <c r="M73" s="6"/>
      <c r="N73" s="6"/>
      <c r="O73" s="6">
        <f t="shared" si="14"/>
        <v>0</v>
      </c>
      <c r="P73" s="6"/>
      <c r="Q73" s="6"/>
      <c r="R73" s="6"/>
      <c r="S73" s="6">
        <f t="shared" si="15"/>
        <v>0</v>
      </c>
      <c r="T73" s="6"/>
      <c r="U73" s="6"/>
      <c r="V73" s="6"/>
      <c r="W73" s="6">
        <f t="shared" si="16"/>
        <v>0</v>
      </c>
      <c r="X73" s="6"/>
      <c r="Y73" s="6"/>
      <c r="Z73" s="6"/>
      <c r="AA73" s="6">
        <f t="shared" si="17"/>
        <v>0</v>
      </c>
      <c r="AB73" s="6"/>
      <c r="AC73" s="6"/>
      <c r="AD73" s="6"/>
      <c r="AE73" s="6">
        <f t="shared" si="18"/>
        <v>0</v>
      </c>
      <c r="AF73" s="6"/>
      <c r="AG73" s="6"/>
      <c r="AH73" s="6"/>
      <c r="AI73" s="6">
        <f t="shared" si="19"/>
        <v>0</v>
      </c>
      <c r="AJ73" s="6"/>
      <c r="AK73" s="6"/>
      <c r="AL73" s="6"/>
      <c r="AM73" s="6">
        <f t="shared" si="20"/>
        <v>0</v>
      </c>
      <c r="AN73" s="6"/>
      <c r="AO73" s="6"/>
      <c r="AP73" s="6"/>
      <c r="AQ73" s="6">
        <f t="shared" si="21"/>
        <v>0</v>
      </c>
      <c r="AR73" s="6"/>
      <c r="AS73" s="6"/>
      <c r="AT73" s="6"/>
      <c r="AU73" s="6">
        <f t="shared" si="22"/>
        <v>0</v>
      </c>
      <c r="AV73" s="6"/>
      <c r="AW73" s="6"/>
      <c r="AX73" s="6"/>
      <c r="AY73" s="6">
        <f t="shared" si="23"/>
        <v>0</v>
      </c>
    </row>
    <row r="74" ht="18.95" customHeight="1" spans="1:51">
      <c r="A74" s="5">
        <v>32</v>
      </c>
      <c r="B74" s="121" t="s">
        <v>360</v>
      </c>
      <c r="C74" s="122" t="s">
        <v>361</v>
      </c>
      <c r="D74" s="42"/>
      <c r="E74" s="20" t="s">
        <v>328</v>
      </c>
      <c r="F74" s="24"/>
      <c r="G74" s="97">
        <f t="shared" si="24"/>
        <v>0</v>
      </c>
      <c r="H74" s="42"/>
      <c r="I74" s="20" t="s">
        <v>328</v>
      </c>
      <c r="J74" s="42"/>
      <c r="K74" s="98">
        <f t="shared" si="25"/>
        <v>0</v>
      </c>
      <c r="L74" s="6"/>
      <c r="M74" s="6"/>
      <c r="N74" s="6"/>
      <c r="O74" s="6">
        <f t="shared" si="14"/>
        <v>0</v>
      </c>
      <c r="P74" s="6"/>
      <c r="Q74" s="6"/>
      <c r="R74" s="6"/>
      <c r="S74" s="6">
        <f t="shared" si="15"/>
        <v>0</v>
      </c>
      <c r="T74" s="6"/>
      <c r="U74" s="6"/>
      <c r="V74" s="6"/>
      <c r="W74" s="6">
        <f t="shared" si="16"/>
        <v>0</v>
      </c>
      <c r="X74" s="6"/>
      <c r="Y74" s="6"/>
      <c r="Z74" s="6"/>
      <c r="AA74" s="6">
        <f t="shared" si="17"/>
        <v>0</v>
      </c>
      <c r="AB74" s="6"/>
      <c r="AC74" s="6"/>
      <c r="AD74" s="6"/>
      <c r="AE74" s="6">
        <f t="shared" si="18"/>
        <v>0</v>
      </c>
      <c r="AF74" s="6"/>
      <c r="AG74" s="6"/>
      <c r="AH74" s="6"/>
      <c r="AI74" s="6">
        <f t="shared" si="19"/>
        <v>0</v>
      </c>
      <c r="AJ74" s="6"/>
      <c r="AK74" s="6"/>
      <c r="AL74" s="6"/>
      <c r="AM74" s="6">
        <f t="shared" si="20"/>
        <v>0</v>
      </c>
      <c r="AN74" s="6"/>
      <c r="AO74" s="6"/>
      <c r="AP74" s="6"/>
      <c r="AQ74" s="6">
        <f t="shared" si="21"/>
        <v>0</v>
      </c>
      <c r="AR74" s="6"/>
      <c r="AS74" s="6"/>
      <c r="AT74" s="6"/>
      <c r="AU74" s="6">
        <f t="shared" si="22"/>
        <v>0</v>
      </c>
      <c r="AV74" s="6"/>
      <c r="AW74" s="6"/>
      <c r="AX74" s="6"/>
      <c r="AY74" s="6">
        <f t="shared" si="23"/>
        <v>0</v>
      </c>
    </row>
    <row r="75" ht="18.95" hidden="1" customHeight="1" spans="1:51">
      <c r="A75" s="5">
        <v>53</v>
      </c>
      <c r="B75" s="119" t="s">
        <v>360</v>
      </c>
      <c r="C75" s="123" t="s">
        <v>362</v>
      </c>
      <c r="D75" s="42"/>
      <c r="E75" s="119" t="s">
        <v>29</v>
      </c>
      <c r="F75" s="108"/>
      <c r="G75" s="97">
        <f t="shared" si="24"/>
        <v>0</v>
      </c>
      <c r="H75" s="42"/>
      <c r="I75" s="119" t="s">
        <v>29</v>
      </c>
      <c r="J75" s="42"/>
      <c r="K75" s="98">
        <f t="shared" si="25"/>
        <v>0</v>
      </c>
      <c r="L75" s="6"/>
      <c r="M75" s="6"/>
      <c r="N75" s="6"/>
      <c r="O75" s="6">
        <f t="shared" ref="O75:O84" si="26">L75*N75</f>
        <v>0</v>
      </c>
      <c r="P75" s="6"/>
      <c r="Q75" s="6"/>
      <c r="R75" s="6"/>
      <c r="S75" s="6">
        <f t="shared" ref="S75:S84" si="27">P75*R75</f>
        <v>0</v>
      </c>
      <c r="T75" s="6"/>
      <c r="U75" s="6"/>
      <c r="V75" s="6"/>
      <c r="W75" s="6">
        <f t="shared" ref="W75:W84" si="28">T75*V75</f>
        <v>0</v>
      </c>
      <c r="X75" s="6"/>
      <c r="Y75" s="6"/>
      <c r="Z75" s="6"/>
      <c r="AA75" s="6">
        <f t="shared" ref="AA75:AA84" si="29">X75*Z75</f>
        <v>0</v>
      </c>
      <c r="AB75" s="6"/>
      <c r="AC75" s="6"/>
      <c r="AD75" s="6"/>
      <c r="AE75" s="6">
        <f t="shared" ref="AE75:AE84" si="30">AB75*AD75</f>
        <v>0</v>
      </c>
      <c r="AF75" s="6"/>
      <c r="AG75" s="6"/>
      <c r="AH75" s="6"/>
      <c r="AI75" s="6">
        <f t="shared" ref="AI75:AI84" si="31">AF75*AH75</f>
        <v>0</v>
      </c>
      <c r="AJ75" s="6"/>
      <c r="AK75" s="6"/>
      <c r="AL75" s="6"/>
      <c r="AM75" s="6">
        <f t="shared" ref="AM75:AM84" si="32">AJ75*AL75</f>
        <v>0</v>
      </c>
      <c r="AN75" s="6"/>
      <c r="AO75" s="6"/>
      <c r="AP75" s="6"/>
      <c r="AQ75" s="6">
        <f t="shared" ref="AQ75:AQ84" si="33">AN75*AP75</f>
        <v>0</v>
      </c>
      <c r="AR75" s="6"/>
      <c r="AS75" s="6"/>
      <c r="AT75" s="6"/>
      <c r="AU75" s="6">
        <f t="shared" ref="AU75:AU84" si="34">AR75*AT75</f>
        <v>0</v>
      </c>
      <c r="AV75" s="6"/>
      <c r="AW75" s="6"/>
      <c r="AX75" s="6"/>
      <c r="AY75" s="6">
        <f t="shared" ref="AY75:AY84" si="35">AV75*AX75</f>
        <v>0</v>
      </c>
    </row>
    <row r="76" ht="18.95" hidden="1" customHeight="1" spans="1:51">
      <c r="A76" s="5">
        <v>54</v>
      </c>
      <c r="B76" s="124" t="s">
        <v>363</v>
      </c>
      <c r="C76" s="125" t="s">
        <v>364</v>
      </c>
      <c r="D76" s="42"/>
      <c r="E76" s="126" t="s">
        <v>328</v>
      </c>
      <c r="F76" s="108"/>
      <c r="G76" s="97">
        <f t="shared" si="24"/>
        <v>0</v>
      </c>
      <c r="H76" s="42"/>
      <c r="I76" s="126" t="s">
        <v>328</v>
      </c>
      <c r="J76" s="42"/>
      <c r="K76" s="98">
        <f t="shared" si="25"/>
        <v>0</v>
      </c>
      <c r="L76" s="6"/>
      <c r="M76" s="6"/>
      <c r="N76" s="6"/>
      <c r="O76" s="6">
        <f t="shared" si="26"/>
        <v>0</v>
      </c>
      <c r="P76" s="6"/>
      <c r="Q76" s="6"/>
      <c r="R76" s="6"/>
      <c r="S76" s="6">
        <f t="shared" si="27"/>
        <v>0</v>
      </c>
      <c r="T76" s="6"/>
      <c r="U76" s="6"/>
      <c r="V76" s="6"/>
      <c r="W76" s="6">
        <f t="shared" si="28"/>
        <v>0</v>
      </c>
      <c r="X76" s="6"/>
      <c r="Y76" s="6"/>
      <c r="Z76" s="6"/>
      <c r="AA76" s="6">
        <f t="shared" si="29"/>
        <v>0</v>
      </c>
      <c r="AB76" s="6"/>
      <c r="AC76" s="6"/>
      <c r="AD76" s="6"/>
      <c r="AE76" s="6">
        <f t="shared" si="30"/>
        <v>0</v>
      </c>
      <c r="AF76" s="6"/>
      <c r="AG76" s="6"/>
      <c r="AH76" s="6"/>
      <c r="AI76" s="6">
        <f t="shared" si="31"/>
        <v>0</v>
      </c>
      <c r="AJ76" s="6"/>
      <c r="AK76" s="6"/>
      <c r="AL76" s="6"/>
      <c r="AM76" s="6">
        <f t="shared" si="32"/>
        <v>0</v>
      </c>
      <c r="AN76" s="6"/>
      <c r="AO76" s="6"/>
      <c r="AP76" s="6"/>
      <c r="AQ76" s="6">
        <f t="shared" si="33"/>
        <v>0</v>
      </c>
      <c r="AR76" s="6"/>
      <c r="AS76" s="6"/>
      <c r="AT76" s="6"/>
      <c r="AU76" s="6">
        <f t="shared" si="34"/>
        <v>0</v>
      </c>
      <c r="AV76" s="6"/>
      <c r="AW76" s="6"/>
      <c r="AX76" s="6"/>
      <c r="AY76" s="6">
        <f t="shared" si="35"/>
        <v>0</v>
      </c>
    </row>
    <row r="77" s="1" customFormat="1" ht="18.95" hidden="1" customHeight="1" spans="1:51">
      <c r="A77" s="5">
        <v>55</v>
      </c>
      <c r="B77" s="42" t="s">
        <v>365</v>
      </c>
      <c r="C77" s="42" t="s">
        <v>366</v>
      </c>
      <c r="D77" s="42"/>
      <c r="E77" s="42" t="s">
        <v>367</v>
      </c>
      <c r="F77" s="108"/>
      <c r="G77" s="97">
        <f t="shared" si="24"/>
        <v>0</v>
      </c>
      <c r="H77" s="42"/>
      <c r="I77" s="42" t="s">
        <v>367</v>
      </c>
      <c r="J77" s="42"/>
      <c r="K77" s="98">
        <f t="shared" si="25"/>
        <v>0</v>
      </c>
      <c r="L77" s="6"/>
      <c r="M77" s="6"/>
      <c r="N77" s="6"/>
      <c r="O77" s="6">
        <f t="shared" si="26"/>
        <v>0</v>
      </c>
      <c r="P77" s="6"/>
      <c r="Q77" s="6"/>
      <c r="R77" s="6"/>
      <c r="S77" s="6">
        <f t="shared" si="27"/>
        <v>0</v>
      </c>
      <c r="T77" s="6"/>
      <c r="U77" s="6"/>
      <c r="V77" s="6"/>
      <c r="W77" s="6">
        <f t="shared" si="28"/>
        <v>0</v>
      </c>
      <c r="X77" s="6"/>
      <c r="Y77" s="6"/>
      <c r="Z77" s="6"/>
      <c r="AA77" s="6">
        <f t="shared" si="29"/>
        <v>0</v>
      </c>
      <c r="AB77" s="6"/>
      <c r="AC77" s="6"/>
      <c r="AD77" s="6"/>
      <c r="AE77" s="6">
        <f t="shared" si="30"/>
        <v>0</v>
      </c>
      <c r="AF77" s="6"/>
      <c r="AG77" s="6"/>
      <c r="AH77" s="6"/>
      <c r="AI77" s="6">
        <f t="shared" si="31"/>
        <v>0</v>
      </c>
      <c r="AJ77" s="6"/>
      <c r="AK77" s="6"/>
      <c r="AL77" s="6"/>
      <c r="AM77" s="6">
        <f t="shared" si="32"/>
        <v>0</v>
      </c>
      <c r="AN77" s="6"/>
      <c r="AO77" s="6"/>
      <c r="AP77" s="6"/>
      <c r="AQ77" s="6">
        <f t="shared" si="33"/>
        <v>0</v>
      </c>
      <c r="AR77" s="6"/>
      <c r="AS77" s="6"/>
      <c r="AT77" s="6"/>
      <c r="AU77" s="6">
        <f t="shared" si="34"/>
        <v>0</v>
      </c>
      <c r="AV77" s="6"/>
      <c r="AW77" s="6"/>
      <c r="AX77" s="6"/>
      <c r="AY77" s="6">
        <f t="shared" si="35"/>
        <v>0</v>
      </c>
    </row>
    <row r="78" s="1" customFormat="1" ht="18.95" hidden="1" customHeight="1" spans="1:51">
      <c r="A78" s="5">
        <v>56</v>
      </c>
      <c r="B78" s="42" t="s">
        <v>368</v>
      </c>
      <c r="C78" s="22" t="s">
        <v>369</v>
      </c>
      <c r="D78" s="42"/>
      <c r="E78" s="42" t="s">
        <v>370</v>
      </c>
      <c r="F78" s="108"/>
      <c r="G78" s="97">
        <f t="shared" si="24"/>
        <v>0</v>
      </c>
      <c r="H78" s="42"/>
      <c r="I78" s="42" t="s">
        <v>370</v>
      </c>
      <c r="J78" s="42"/>
      <c r="K78" s="98">
        <f t="shared" si="25"/>
        <v>0</v>
      </c>
      <c r="L78" s="6"/>
      <c r="M78" s="6"/>
      <c r="N78" s="6"/>
      <c r="O78" s="6">
        <f t="shared" si="26"/>
        <v>0</v>
      </c>
      <c r="P78" s="6"/>
      <c r="Q78" s="6"/>
      <c r="R78" s="6"/>
      <c r="S78" s="6">
        <f t="shared" si="27"/>
        <v>0</v>
      </c>
      <c r="T78" s="6"/>
      <c r="U78" s="6"/>
      <c r="V78" s="6"/>
      <c r="W78" s="6">
        <f t="shared" si="28"/>
        <v>0</v>
      </c>
      <c r="X78" s="6"/>
      <c r="Y78" s="6"/>
      <c r="Z78" s="6"/>
      <c r="AA78" s="6">
        <f t="shared" si="29"/>
        <v>0</v>
      </c>
      <c r="AB78" s="6"/>
      <c r="AC78" s="6"/>
      <c r="AD78" s="6"/>
      <c r="AE78" s="6">
        <f t="shared" si="30"/>
        <v>0</v>
      </c>
      <c r="AF78" s="6"/>
      <c r="AG78" s="6"/>
      <c r="AH78" s="6"/>
      <c r="AI78" s="6">
        <f t="shared" si="31"/>
        <v>0</v>
      </c>
      <c r="AJ78" s="6"/>
      <c r="AK78" s="6"/>
      <c r="AL78" s="6"/>
      <c r="AM78" s="6">
        <f t="shared" si="32"/>
        <v>0</v>
      </c>
      <c r="AN78" s="6"/>
      <c r="AO78" s="6"/>
      <c r="AP78" s="6"/>
      <c r="AQ78" s="6">
        <f t="shared" si="33"/>
        <v>0</v>
      </c>
      <c r="AR78" s="6"/>
      <c r="AS78" s="6"/>
      <c r="AT78" s="6"/>
      <c r="AU78" s="6">
        <f t="shared" si="34"/>
        <v>0</v>
      </c>
      <c r="AV78" s="6"/>
      <c r="AW78" s="6"/>
      <c r="AX78" s="6"/>
      <c r="AY78" s="6">
        <f t="shared" si="35"/>
        <v>0</v>
      </c>
    </row>
    <row r="79" ht="18.95" hidden="1" customHeight="1" spans="1:51">
      <c r="A79" s="5">
        <v>57</v>
      </c>
      <c r="B79" s="127" t="s">
        <v>371</v>
      </c>
      <c r="C79" s="120" t="s">
        <v>372</v>
      </c>
      <c r="D79" s="42"/>
      <c r="E79" s="127" t="s">
        <v>367</v>
      </c>
      <c r="F79" s="108"/>
      <c r="G79" s="97">
        <f t="shared" si="24"/>
        <v>0</v>
      </c>
      <c r="H79" s="42"/>
      <c r="I79" s="127" t="s">
        <v>367</v>
      </c>
      <c r="J79" s="42"/>
      <c r="K79" s="98">
        <f t="shared" si="25"/>
        <v>0</v>
      </c>
      <c r="L79" s="6"/>
      <c r="M79" s="6"/>
      <c r="N79" s="6"/>
      <c r="O79" s="6">
        <f t="shared" si="26"/>
        <v>0</v>
      </c>
      <c r="P79" s="6"/>
      <c r="Q79" s="6"/>
      <c r="R79" s="6"/>
      <c r="S79" s="6">
        <f t="shared" si="27"/>
        <v>0</v>
      </c>
      <c r="T79" s="6"/>
      <c r="U79" s="6"/>
      <c r="V79" s="6"/>
      <c r="W79" s="6">
        <f t="shared" si="28"/>
        <v>0</v>
      </c>
      <c r="X79" s="6"/>
      <c r="Y79" s="6"/>
      <c r="Z79" s="6"/>
      <c r="AA79" s="6">
        <f t="shared" si="29"/>
        <v>0</v>
      </c>
      <c r="AB79" s="6"/>
      <c r="AC79" s="6"/>
      <c r="AD79" s="6"/>
      <c r="AE79" s="6">
        <f t="shared" si="30"/>
        <v>0</v>
      </c>
      <c r="AF79" s="6"/>
      <c r="AG79" s="6"/>
      <c r="AH79" s="6"/>
      <c r="AI79" s="6">
        <f t="shared" si="31"/>
        <v>0</v>
      </c>
      <c r="AJ79" s="6"/>
      <c r="AK79" s="6"/>
      <c r="AL79" s="6"/>
      <c r="AM79" s="6">
        <f t="shared" si="32"/>
        <v>0</v>
      </c>
      <c r="AN79" s="6"/>
      <c r="AO79" s="6"/>
      <c r="AP79" s="6"/>
      <c r="AQ79" s="6">
        <f t="shared" si="33"/>
        <v>0</v>
      </c>
      <c r="AR79" s="6"/>
      <c r="AS79" s="6"/>
      <c r="AT79" s="6"/>
      <c r="AU79" s="6">
        <f t="shared" si="34"/>
        <v>0</v>
      </c>
      <c r="AV79" s="6"/>
      <c r="AW79" s="6"/>
      <c r="AX79" s="6"/>
      <c r="AY79" s="6">
        <f t="shared" si="35"/>
        <v>0</v>
      </c>
    </row>
    <row r="80" ht="18.95" hidden="1" customHeight="1" spans="1:51">
      <c r="A80" s="5">
        <v>58</v>
      </c>
      <c r="B80" s="127" t="s">
        <v>373</v>
      </c>
      <c r="C80" s="42" t="s">
        <v>374</v>
      </c>
      <c r="D80" s="42"/>
      <c r="E80" s="127" t="s">
        <v>367</v>
      </c>
      <c r="F80" s="108"/>
      <c r="G80" s="97">
        <f t="shared" si="24"/>
        <v>0</v>
      </c>
      <c r="H80" s="42"/>
      <c r="I80" s="127" t="s">
        <v>367</v>
      </c>
      <c r="J80" s="42"/>
      <c r="K80" s="98">
        <f t="shared" si="25"/>
        <v>0</v>
      </c>
      <c r="L80" s="6"/>
      <c r="M80" s="6"/>
      <c r="N80" s="6"/>
      <c r="O80" s="6">
        <f t="shared" si="26"/>
        <v>0</v>
      </c>
      <c r="P80" s="6"/>
      <c r="Q80" s="6"/>
      <c r="R80" s="6"/>
      <c r="S80" s="6">
        <f t="shared" si="27"/>
        <v>0</v>
      </c>
      <c r="T80" s="6"/>
      <c r="U80" s="6"/>
      <c r="V80" s="6"/>
      <c r="W80" s="6">
        <f t="shared" si="28"/>
        <v>0</v>
      </c>
      <c r="X80" s="6"/>
      <c r="Y80" s="6"/>
      <c r="Z80" s="6"/>
      <c r="AA80" s="6">
        <f t="shared" si="29"/>
        <v>0</v>
      </c>
      <c r="AB80" s="6"/>
      <c r="AC80" s="6"/>
      <c r="AD80" s="6"/>
      <c r="AE80" s="6">
        <f t="shared" si="30"/>
        <v>0</v>
      </c>
      <c r="AF80" s="6"/>
      <c r="AG80" s="6"/>
      <c r="AH80" s="6"/>
      <c r="AI80" s="6">
        <f t="shared" si="31"/>
        <v>0</v>
      </c>
      <c r="AJ80" s="6"/>
      <c r="AK80" s="6"/>
      <c r="AL80" s="6"/>
      <c r="AM80" s="6">
        <f t="shared" si="32"/>
        <v>0</v>
      </c>
      <c r="AN80" s="6"/>
      <c r="AO80" s="6"/>
      <c r="AP80" s="6"/>
      <c r="AQ80" s="6">
        <f t="shared" si="33"/>
        <v>0</v>
      </c>
      <c r="AR80" s="6"/>
      <c r="AS80" s="6"/>
      <c r="AT80" s="6"/>
      <c r="AU80" s="6">
        <f t="shared" si="34"/>
        <v>0</v>
      </c>
      <c r="AV80" s="6"/>
      <c r="AW80" s="6"/>
      <c r="AX80" s="6"/>
      <c r="AY80" s="6">
        <f t="shared" si="35"/>
        <v>0</v>
      </c>
    </row>
    <row r="81" ht="14.25" spans="1:51">
      <c r="A81" s="5">
        <v>33</v>
      </c>
      <c r="B81" s="38" t="s">
        <v>375</v>
      </c>
      <c r="C81" s="20" t="s">
        <v>362</v>
      </c>
      <c r="D81" s="43"/>
      <c r="E81" s="42" t="s">
        <v>21</v>
      </c>
      <c r="F81" s="23"/>
      <c r="G81" s="97">
        <f t="shared" si="24"/>
        <v>0</v>
      </c>
      <c r="H81" s="42"/>
      <c r="I81" s="42" t="s">
        <v>21</v>
      </c>
      <c r="J81" s="42"/>
      <c r="K81" s="98">
        <f t="shared" si="25"/>
        <v>0</v>
      </c>
      <c r="L81" s="6"/>
      <c r="M81" s="6"/>
      <c r="N81" s="6"/>
      <c r="O81" s="6">
        <f t="shared" si="26"/>
        <v>0</v>
      </c>
      <c r="P81" s="6"/>
      <c r="Q81" s="6"/>
      <c r="R81" s="6"/>
      <c r="S81" s="6">
        <f t="shared" si="27"/>
        <v>0</v>
      </c>
      <c r="T81" s="6"/>
      <c r="U81" s="6"/>
      <c r="V81" s="6"/>
      <c r="W81" s="6">
        <f t="shared" si="28"/>
        <v>0</v>
      </c>
      <c r="X81" s="6"/>
      <c r="Y81" s="6"/>
      <c r="Z81" s="6"/>
      <c r="AA81" s="6">
        <f t="shared" si="29"/>
        <v>0</v>
      </c>
      <c r="AB81" s="6"/>
      <c r="AC81" s="6"/>
      <c r="AD81" s="6"/>
      <c r="AE81" s="6">
        <f t="shared" si="30"/>
        <v>0</v>
      </c>
      <c r="AF81" s="6"/>
      <c r="AG81" s="6"/>
      <c r="AH81" s="6"/>
      <c r="AI81" s="6">
        <f t="shared" si="31"/>
        <v>0</v>
      </c>
      <c r="AJ81" s="6"/>
      <c r="AK81" s="6"/>
      <c r="AL81" s="6"/>
      <c r="AM81" s="6">
        <f t="shared" si="32"/>
        <v>0</v>
      </c>
      <c r="AN81" s="6"/>
      <c r="AO81" s="6"/>
      <c r="AP81" s="6"/>
      <c r="AQ81" s="6">
        <f t="shared" si="33"/>
        <v>0</v>
      </c>
      <c r="AR81" s="6"/>
      <c r="AS81" s="6"/>
      <c r="AT81" s="6"/>
      <c r="AU81" s="6">
        <f t="shared" si="34"/>
        <v>0</v>
      </c>
      <c r="AV81" s="6"/>
      <c r="AW81" s="6"/>
      <c r="AX81" s="6"/>
      <c r="AY81" s="6">
        <f t="shared" si="35"/>
        <v>0</v>
      </c>
    </row>
    <row r="82" ht="14.25" spans="1:51">
      <c r="A82" s="5">
        <v>34</v>
      </c>
      <c r="B82" s="22"/>
      <c r="C82" s="20"/>
      <c r="D82" s="43"/>
      <c r="E82" s="42" t="s">
        <v>21</v>
      </c>
      <c r="F82" s="23"/>
      <c r="G82" s="97">
        <f t="shared" si="24"/>
        <v>0</v>
      </c>
      <c r="H82" s="42"/>
      <c r="I82" s="42" t="s">
        <v>21</v>
      </c>
      <c r="J82" s="42"/>
      <c r="K82" s="98">
        <f t="shared" si="25"/>
        <v>0</v>
      </c>
      <c r="L82" s="6"/>
      <c r="M82" s="6"/>
      <c r="N82" s="6"/>
      <c r="O82" s="6">
        <f t="shared" si="26"/>
        <v>0</v>
      </c>
      <c r="P82" s="6"/>
      <c r="Q82" s="6"/>
      <c r="R82" s="6"/>
      <c r="S82" s="6">
        <f t="shared" si="27"/>
        <v>0</v>
      </c>
      <c r="T82" s="6"/>
      <c r="U82" s="6"/>
      <c r="V82" s="6"/>
      <c r="W82" s="6">
        <f t="shared" si="28"/>
        <v>0</v>
      </c>
      <c r="X82" s="6"/>
      <c r="Y82" s="6"/>
      <c r="Z82" s="6"/>
      <c r="AA82" s="6">
        <f t="shared" si="29"/>
        <v>0</v>
      </c>
      <c r="AB82" s="6"/>
      <c r="AC82" s="6"/>
      <c r="AD82" s="6"/>
      <c r="AE82" s="6">
        <f t="shared" si="30"/>
        <v>0</v>
      </c>
      <c r="AF82" s="6"/>
      <c r="AG82" s="6"/>
      <c r="AH82" s="6"/>
      <c r="AI82" s="6">
        <f t="shared" si="31"/>
        <v>0</v>
      </c>
      <c r="AJ82" s="6"/>
      <c r="AK82" s="6"/>
      <c r="AL82" s="6"/>
      <c r="AM82" s="6">
        <f t="shared" si="32"/>
        <v>0</v>
      </c>
      <c r="AN82" s="6"/>
      <c r="AO82" s="6"/>
      <c r="AP82" s="6"/>
      <c r="AQ82" s="6">
        <f t="shared" si="33"/>
        <v>0</v>
      </c>
      <c r="AR82" s="6"/>
      <c r="AS82" s="6"/>
      <c r="AT82" s="6"/>
      <c r="AU82" s="6">
        <f t="shared" si="34"/>
        <v>0</v>
      </c>
      <c r="AV82" s="6"/>
      <c r="AW82" s="6"/>
      <c r="AX82" s="6"/>
      <c r="AY82" s="6">
        <f t="shared" si="35"/>
        <v>0</v>
      </c>
    </row>
    <row r="83" ht="14.25" spans="1:51">
      <c r="A83" s="5">
        <v>35</v>
      </c>
      <c r="B83" s="20"/>
      <c r="C83" s="20"/>
      <c r="D83" s="43"/>
      <c r="E83" s="42" t="s">
        <v>21</v>
      </c>
      <c r="F83" s="42"/>
      <c r="G83" s="97">
        <f t="shared" si="24"/>
        <v>0</v>
      </c>
      <c r="H83" s="42"/>
      <c r="I83" s="42" t="s">
        <v>21</v>
      </c>
      <c r="J83" s="42"/>
      <c r="K83" s="98">
        <f t="shared" si="25"/>
        <v>0</v>
      </c>
      <c r="L83" s="6"/>
      <c r="M83" s="6"/>
      <c r="N83" s="6"/>
      <c r="O83" s="6">
        <f t="shared" si="26"/>
        <v>0</v>
      </c>
      <c r="P83" s="6"/>
      <c r="Q83" s="6"/>
      <c r="R83" s="6"/>
      <c r="S83" s="6">
        <f t="shared" si="27"/>
        <v>0</v>
      </c>
      <c r="T83" s="6"/>
      <c r="U83" s="6"/>
      <c r="V83" s="6"/>
      <c r="W83" s="6">
        <f t="shared" si="28"/>
        <v>0</v>
      </c>
      <c r="X83" s="6"/>
      <c r="Y83" s="6"/>
      <c r="Z83" s="6"/>
      <c r="AA83" s="6">
        <f t="shared" si="29"/>
        <v>0</v>
      </c>
      <c r="AB83" s="6"/>
      <c r="AC83" s="6"/>
      <c r="AD83" s="6"/>
      <c r="AE83" s="6">
        <f t="shared" si="30"/>
        <v>0</v>
      </c>
      <c r="AF83" s="6"/>
      <c r="AG83" s="6"/>
      <c r="AH83" s="6"/>
      <c r="AI83" s="6">
        <f t="shared" si="31"/>
        <v>0</v>
      </c>
      <c r="AJ83" s="6"/>
      <c r="AK83" s="6"/>
      <c r="AL83" s="6"/>
      <c r="AM83" s="6">
        <f t="shared" si="32"/>
        <v>0</v>
      </c>
      <c r="AN83" s="6"/>
      <c r="AO83" s="6"/>
      <c r="AP83" s="6"/>
      <c r="AQ83" s="6">
        <f t="shared" si="33"/>
        <v>0</v>
      </c>
      <c r="AR83" s="6"/>
      <c r="AS83" s="6"/>
      <c r="AT83" s="6"/>
      <c r="AU83" s="6">
        <f t="shared" si="34"/>
        <v>0</v>
      </c>
      <c r="AV83" s="6"/>
      <c r="AW83" s="6"/>
      <c r="AX83" s="6"/>
      <c r="AY83" s="6">
        <f t="shared" si="35"/>
        <v>0</v>
      </c>
    </row>
    <row r="84" ht="14.25" spans="1:51">
      <c r="A84" s="5">
        <v>36</v>
      </c>
      <c r="B84" s="20"/>
      <c r="C84" s="128"/>
      <c r="D84" s="43"/>
      <c r="E84" s="20" t="s">
        <v>376</v>
      </c>
      <c r="F84" s="23"/>
      <c r="G84" s="97">
        <f t="shared" si="24"/>
        <v>0</v>
      </c>
      <c r="H84" s="42"/>
      <c r="I84" s="20" t="s">
        <v>376</v>
      </c>
      <c r="J84" s="42"/>
      <c r="K84" s="98">
        <f t="shared" si="25"/>
        <v>0</v>
      </c>
      <c r="L84" s="6"/>
      <c r="M84" s="6"/>
      <c r="N84" s="6"/>
      <c r="O84" s="6">
        <f t="shared" si="26"/>
        <v>0</v>
      </c>
      <c r="P84" s="6"/>
      <c r="Q84" s="6"/>
      <c r="R84" s="6"/>
      <c r="S84" s="6">
        <f t="shared" si="27"/>
        <v>0</v>
      </c>
      <c r="T84" s="6"/>
      <c r="U84" s="6"/>
      <c r="V84" s="6"/>
      <c r="W84" s="6">
        <f t="shared" si="28"/>
        <v>0</v>
      </c>
      <c r="X84" s="6"/>
      <c r="Y84" s="6"/>
      <c r="Z84" s="6"/>
      <c r="AA84" s="6">
        <f t="shared" si="29"/>
        <v>0</v>
      </c>
      <c r="AB84" s="6"/>
      <c r="AC84" s="6"/>
      <c r="AD84" s="6"/>
      <c r="AE84" s="6">
        <f t="shared" si="30"/>
        <v>0</v>
      </c>
      <c r="AF84" s="6"/>
      <c r="AG84" s="6"/>
      <c r="AH84" s="6"/>
      <c r="AI84" s="6">
        <f t="shared" si="31"/>
        <v>0</v>
      </c>
      <c r="AJ84" s="6"/>
      <c r="AK84" s="6"/>
      <c r="AL84" s="6"/>
      <c r="AM84" s="6">
        <f t="shared" si="32"/>
        <v>0</v>
      </c>
      <c r="AN84" s="6"/>
      <c r="AO84" s="6"/>
      <c r="AP84" s="6"/>
      <c r="AQ84" s="6">
        <f t="shared" si="33"/>
        <v>0</v>
      </c>
      <c r="AR84" s="6"/>
      <c r="AS84" s="6"/>
      <c r="AT84" s="6"/>
      <c r="AU84" s="6">
        <f t="shared" si="34"/>
        <v>0</v>
      </c>
      <c r="AV84" s="6"/>
      <c r="AW84" s="6"/>
      <c r="AX84" s="6"/>
      <c r="AY84" s="6">
        <f t="shared" si="35"/>
        <v>0</v>
      </c>
    </row>
    <row r="85" ht="14.25" spans="1:51">
      <c r="A85" s="5">
        <v>37</v>
      </c>
      <c r="B85" s="43"/>
      <c r="C85" s="128"/>
      <c r="D85" s="43"/>
      <c r="E85" s="20" t="s">
        <v>376</v>
      </c>
      <c r="F85" s="108"/>
      <c r="G85" s="97">
        <f t="shared" ref="G85:G93" si="36">D85*F85</f>
        <v>0</v>
      </c>
      <c r="H85" s="42"/>
      <c r="I85" s="20" t="s">
        <v>376</v>
      </c>
      <c r="J85" s="42"/>
      <c r="K85" s="98">
        <f t="shared" ref="K85:K93" si="37">H85*J85</f>
        <v>0</v>
      </c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</row>
    <row r="86" ht="14.25" hidden="1" spans="1:51">
      <c r="A86" s="5">
        <v>38</v>
      </c>
      <c r="B86" s="129" t="s">
        <v>348</v>
      </c>
      <c r="C86" s="130" t="s">
        <v>377</v>
      </c>
      <c r="D86" s="43"/>
      <c r="E86" s="5" t="s">
        <v>378</v>
      </c>
      <c r="F86" s="108"/>
      <c r="G86" s="98">
        <f t="shared" si="36"/>
        <v>0</v>
      </c>
      <c r="H86" s="5"/>
      <c r="I86" s="5" t="s">
        <v>378</v>
      </c>
      <c r="J86" s="42"/>
      <c r="K86" s="98">
        <f t="shared" si="37"/>
        <v>0</v>
      </c>
      <c r="L86" s="6"/>
      <c r="M86" s="6"/>
      <c r="N86" s="6"/>
      <c r="O86" s="6">
        <f t="shared" ref="O86:O93" si="38">L86*N86</f>
        <v>0</v>
      </c>
      <c r="P86" s="6"/>
      <c r="Q86" s="6"/>
      <c r="R86" s="6"/>
      <c r="S86" s="6">
        <f t="shared" ref="S86:S93" si="39">P86*R86</f>
        <v>0</v>
      </c>
      <c r="T86" s="6"/>
      <c r="U86" s="6"/>
      <c r="V86" s="6"/>
      <c r="W86" s="6">
        <f t="shared" ref="W86:W93" si="40">T86*V86</f>
        <v>0</v>
      </c>
      <c r="X86" s="6"/>
      <c r="Y86" s="6"/>
      <c r="Z86" s="6"/>
      <c r="AA86" s="6">
        <f t="shared" ref="AA86:AA93" si="41">X86*Z86</f>
        <v>0</v>
      </c>
      <c r="AB86" s="6"/>
      <c r="AC86" s="6"/>
      <c r="AD86" s="6"/>
      <c r="AE86" s="6">
        <f t="shared" ref="AE86:AE93" si="42">AB86*AD86</f>
        <v>0</v>
      </c>
      <c r="AF86" s="6"/>
      <c r="AG86" s="6"/>
      <c r="AH86" s="6"/>
      <c r="AI86" s="6">
        <f t="shared" ref="AI86:AI93" si="43">AF86*AH86</f>
        <v>0</v>
      </c>
      <c r="AJ86" s="6"/>
      <c r="AK86" s="6"/>
      <c r="AL86" s="6"/>
      <c r="AM86" s="6">
        <f t="shared" ref="AM86:AM93" si="44">AJ86*AL86</f>
        <v>0</v>
      </c>
      <c r="AN86" s="6"/>
      <c r="AO86" s="6"/>
      <c r="AP86" s="6"/>
      <c r="AQ86" s="6">
        <f t="shared" ref="AQ86:AQ93" si="45">AN86*AP86</f>
        <v>0</v>
      </c>
      <c r="AR86" s="6"/>
      <c r="AS86" s="6"/>
      <c r="AT86" s="6"/>
      <c r="AU86" s="6">
        <f t="shared" ref="AU86:AU93" si="46">AR86*AT86</f>
        <v>0</v>
      </c>
      <c r="AV86" s="6"/>
      <c r="AW86" s="6"/>
      <c r="AX86" s="6"/>
      <c r="AY86" s="6">
        <f t="shared" ref="AY86:AY93" si="47">AV86*AX86</f>
        <v>0</v>
      </c>
    </row>
    <row r="87" ht="27" hidden="1" spans="1:51">
      <c r="A87" s="5">
        <v>39</v>
      </c>
      <c r="B87" s="131" t="s">
        <v>379</v>
      </c>
      <c r="C87" s="132" t="s">
        <v>380</v>
      </c>
      <c r="D87" s="42"/>
      <c r="E87" s="5" t="s">
        <v>378</v>
      </c>
      <c r="F87" s="108"/>
      <c r="G87" s="98">
        <f t="shared" si="36"/>
        <v>0</v>
      </c>
      <c r="H87" s="5"/>
      <c r="I87" s="5" t="s">
        <v>378</v>
      </c>
      <c r="J87" s="42"/>
      <c r="K87" s="98">
        <f t="shared" si="37"/>
        <v>0</v>
      </c>
      <c r="L87" s="6"/>
      <c r="M87" s="6"/>
      <c r="N87" s="6"/>
      <c r="O87" s="6">
        <f t="shared" si="38"/>
        <v>0</v>
      </c>
      <c r="P87" s="6"/>
      <c r="Q87" s="6"/>
      <c r="R87" s="6"/>
      <c r="S87" s="6">
        <f t="shared" si="39"/>
        <v>0</v>
      </c>
      <c r="T87" s="6"/>
      <c r="U87" s="6"/>
      <c r="V87" s="6"/>
      <c r="W87" s="6">
        <f t="shared" si="40"/>
        <v>0</v>
      </c>
      <c r="X87" s="6"/>
      <c r="Y87" s="6"/>
      <c r="Z87" s="6"/>
      <c r="AA87" s="6">
        <f t="shared" si="41"/>
        <v>0</v>
      </c>
      <c r="AB87" s="6"/>
      <c r="AC87" s="6"/>
      <c r="AD87" s="6"/>
      <c r="AE87" s="6">
        <f t="shared" si="42"/>
        <v>0</v>
      </c>
      <c r="AF87" s="6"/>
      <c r="AG87" s="6"/>
      <c r="AH87" s="6"/>
      <c r="AI87" s="6">
        <f t="shared" si="43"/>
        <v>0</v>
      </c>
      <c r="AJ87" s="6"/>
      <c r="AK87" s="6"/>
      <c r="AL87" s="6"/>
      <c r="AM87" s="6">
        <f t="shared" si="44"/>
        <v>0</v>
      </c>
      <c r="AN87" s="6"/>
      <c r="AO87" s="6"/>
      <c r="AP87" s="6"/>
      <c r="AQ87" s="6">
        <f t="shared" si="45"/>
        <v>0</v>
      </c>
      <c r="AR87" s="6"/>
      <c r="AS87" s="6"/>
      <c r="AT87" s="6"/>
      <c r="AU87" s="6">
        <f t="shared" si="46"/>
        <v>0</v>
      </c>
      <c r="AV87" s="6"/>
      <c r="AW87" s="6"/>
      <c r="AX87" s="6"/>
      <c r="AY87" s="6">
        <f t="shared" si="47"/>
        <v>0</v>
      </c>
    </row>
    <row r="88" ht="14.25" hidden="1" spans="1:51">
      <c r="A88" s="5">
        <v>40</v>
      </c>
      <c r="B88" s="131" t="s">
        <v>381</v>
      </c>
      <c r="C88" s="133" t="s">
        <v>382</v>
      </c>
      <c r="D88" s="119"/>
      <c r="E88" s="5" t="s">
        <v>378</v>
      </c>
      <c r="F88" s="108"/>
      <c r="G88" s="98">
        <f t="shared" si="36"/>
        <v>0</v>
      </c>
      <c r="H88" s="5"/>
      <c r="I88" s="5" t="s">
        <v>378</v>
      </c>
      <c r="J88" s="42"/>
      <c r="K88" s="98">
        <f t="shared" si="37"/>
        <v>0</v>
      </c>
      <c r="L88" s="6"/>
      <c r="M88" s="6"/>
      <c r="N88" s="6"/>
      <c r="O88" s="6">
        <f t="shared" si="38"/>
        <v>0</v>
      </c>
      <c r="P88" s="6"/>
      <c r="Q88" s="6"/>
      <c r="R88" s="6"/>
      <c r="S88" s="6">
        <f t="shared" si="39"/>
        <v>0</v>
      </c>
      <c r="T88" s="6"/>
      <c r="U88" s="6"/>
      <c r="V88" s="6"/>
      <c r="W88" s="6">
        <f t="shared" si="40"/>
        <v>0</v>
      </c>
      <c r="X88" s="6"/>
      <c r="Y88" s="6"/>
      <c r="Z88" s="6"/>
      <c r="AA88" s="6">
        <f t="shared" si="41"/>
        <v>0</v>
      </c>
      <c r="AB88" s="6"/>
      <c r="AC88" s="6"/>
      <c r="AD88" s="6"/>
      <c r="AE88" s="6">
        <f t="shared" si="42"/>
        <v>0</v>
      </c>
      <c r="AF88" s="6"/>
      <c r="AG88" s="6"/>
      <c r="AH88" s="6"/>
      <c r="AI88" s="6">
        <f t="shared" si="43"/>
        <v>0</v>
      </c>
      <c r="AJ88" s="6"/>
      <c r="AK88" s="6"/>
      <c r="AL88" s="6"/>
      <c r="AM88" s="6">
        <f t="shared" si="44"/>
        <v>0</v>
      </c>
      <c r="AN88" s="6"/>
      <c r="AO88" s="6"/>
      <c r="AP88" s="6"/>
      <c r="AQ88" s="6">
        <f t="shared" si="45"/>
        <v>0</v>
      </c>
      <c r="AR88" s="6"/>
      <c r="AS88" s="6"/>
      <c r="AT88" s="6"/>
      <c r="AU88" s="6">
        <f t="shared" si="46"/>
        <v>0</v>
      </c>
      <c r="AV88" s="6"/>
      <c r="AW88" s="6"/>
      <c r="AX88" s="6"/>
      <c r="AY88" s="6">
        <f t="shared" si="47"/>
        <v>0</v>
      </c>
    </row>
    <row r="89" ht="14.25" hidden="1" spans="1:51">
      <c r="A89" s="5">
        <v>41</v>
      </c>
      <c r="B89" s="131"/>
      <c r="C89" s="133"/>
      <c r="D89" s="42"/>
      <c r="E89" s="5"/>
      <c r="F89" s="108"/>
      <c r="G89" s="98">
        <f t="shared" si="36"/>
        <v>0</v>
      </c>
      <c r="H89" s="5"/>
      <c r="I89" s="6"/>
      <c r="J89" s="42"/>
      <c r="K89" s="98">
        <f t="shared" si="37"/>
        <v>0</v>
      </c>
      <c r="L89" s="6"/>
      <c r="M89" s="6"/>
      <c r="N89" s="6"/>
      <c r="O89" s="6">
        <f t="shared" si="38"/>
        <v>0</v>
      </c>
      <c r="P89" s="6"/>
      <c r="Q89" s="6"/>
      <c r="R89" s="6"/>
      <c r="S89" s="6">
        <f t="shared" si="39"/>
        <v>0</v>
      </c>
      <c r="T89" s="6"/>
      <c r="U89" s="6"/>
      <c r="V89" s="6"/>
      <c r="W89" s="6">
        <f t="shared" si="40"/>
        <v>0</v>
      </c>
      <c r="X89" s="6"/>
      <c r="Y89" s="6"/>
      <c r="Z89" s="6"/>
      <c r="AA89" s="6">
        <f t="shared" si="41"/>
        <v>0</v>
      </c>
      <c r="AB89" s="6"/>
      <c r="AC89" s="6"/>
      <c r="AD89" s="6"/>
      <c r="AE89" s="6">
        <f t="shared" si="42"/>
        <v>0</v>
      </c>
      <c r="AF89" s="6"/>
      <c r="AG89" s="6"/>
      <c r="AH89" s="6"/>
      <c r="AI89" s="6">
        <f t="shared" si="43"/>
        <v>0</v>
      </c>
      <c r="AJ89" s="6"/>
      <c r="AK89" s="6"/>
      <c r="AL89" s="6"/>
      <c r="AM89" s="6">
        <f t="shared" si="44"/>
        <v>0</v>
      </c>
      <c r="AN89" s="6"/>
      <c r="AO89" s="6"/>
      <c r="AP89" s="6"/>
      <c r="AQ89" s="6">
        <f t="shared" si="45"/>
        <v>0</v>
      </c>
      <c r="AR89" s="6"/>
      <c r="AS89" s="6"/>
      <c r="AT89" s="6"/>
      <c r="AU89" s="6">
        <f t="shared" si="46"/>
        <v>0</v>
      </c>
      <c r="AV89" s="6"/>
      <c r="AW89" s="6"/>
      <c r="AX89" s="6"/>
      <c r="AY89" s="6">
        <f t="shared" si="47"/>
        <v>0</v>
      </c>
    </row>
    <row r="90" hidden="1" spans="1:51">
      <c r="A90" s="5">
        <v>42</v>
      </c>
      <c r="B90" s="5"/>
      <c r="C90" s="5"/>
      <c r="D90" s="42"/>
      <c r="E90" s="6"/>
      <c r="F90" s="108"/>
      <c r="G90" s="98">
        <f t="shared" si="36"/>
        <v>0</v>
      </c>
      <c r="H90" s="5"/>
      <c r="I90" s="6"/>
      <c r="J90" s="42"/>
      <c r="K90" s="98">
        <f t="shared" si="37"/>
        <v>0</v>
      </c>
      <c r="L90" s="6"/>
      <c r="M90" s="6"/>
      <c r="N90" s="6"/>
      <c r="O90" s="6">
        <f t="shared" si="38"/>
        <v>0</v>
      </c>
      <c r="P90" s="6"/>
      <c r="Q90" s="6"/>
      <c r="R90" s="6"/>
      <c r="S90" s="6">
        <f t="shared" si="39"/>
        <v>0</v>
      </c>
      <c r="T90" s="6"/>
      <c r="U90" s="6"/>
      <c r="V90" s="6"/>
      <c r="W90" s="6">
        <f t="shared" si="40"/>
        <v>0</v>
      </c>
      <c r="X90" s="6"/>
      <c r="Y90" s="6"/>
      <c r="Z90" s="6"/>
      <c r="AA90" s="6">
        <f t="shared" si="41"/>
        <v>0</v>
      </c>
      <c r="AB90" s="6"/>
      <c r="AC90" s="6"/>
      <c r="AD90" s="6"/>
      <c r="AE90" s="6">
        <f t="shared" si="42"/>
        <v>0</v>
      </c>
      <c r="AF90" s="6"/>
      <c r="AG90" s="6"/>
      <c r="AH90" s="6"/>
      <c r="AI90" s="6">
        <f t="shared" si="43"/>
        <v>0</v>
      </c>
      <c r="AJ90" s="6"/>
      <c r="AK90" s="6"/>
      <c r="AL90" s="6"/>
      <c r="AM90" s="6">
        <f t="shared" si="44"/>
        <v>0</v>
      </c>
      <c r="AN90" s="6"/>
      <c r="AO90" s="6"/>
      <c r="AP90" s="6"/>
      <c r="AQ90" s="6">
        <f t="shared" si="45"/>
        <v>0</v>
      </c>
      <c r="AR90" s="6"/>
      <c r="AS90" s="6"/>
      <c r="AT90" s="6"/>
      <c r="AU90" s="6">
        <f t="shared" si="46"/>
        <v>0</v>
      </c>
      <c r="AV90" s="6"/>
      <c r="AW90" s="6"/>
      <c r="AX90" s="6"/>
      <c r="AY90" s="6">
        <f t="shared" si="47"/>
        <v>0</v>
      </c>
    </row>
    <row r="91" hidden="1" spans="1:51">
      <c r="A91" s="5">
        <v>43</v>
      </c>
      <c r="B91" s="5"/>
      <c r="C91" s="5"/>
      <c r="D91" s="42"/>
      <c r="E91" s="6"/>
      <c r="F91" s="108"/>
      <c r="G91" s="98">
        <f t="shared" si="36"/>
        <v>0</v>
      </c>
      <c r="H91" s="5"/>
      <c r="I91" s="6"/>
      <c r="J91" s="42"/>
      <c r="K91" s="98">
        <f t="shared" si="37"/>
        <v>0</v>
      </c>
      <c r="L91" s="6"/>
      <c r="M91" s="6"/>
      <c r="N91" s="6"/>
      <c r="O91" s="6">
        <f t="shared" si="38"/>
        <v>0</v>
      </c>
      <c r="P91" s="6"/>
      <c r="Q91" s="6"/>
      <c r="R91" s="6"/>
      <c r="S91" s="6">
        <f t="shared" si="39"/>
        <v>0</v>
      </c>
      <c r="T91" s="6"/>
      <c r="U91" s="6"/>
      <c r="V91" s="6"/>
      <c r="W91" s="6">
        <f t="shared" si="40"/>
        <v>0</v>
      </c>
      <c r="X91" s="6"/>
      <c r="Y91" s="6"/>
      <c r="Z91" s="6"/>
      <c r="AA91" s="6">
        <f t="shared" si="41"/>
        <v>0</v>
      </c>
      <c r="AB91" s="6"/>
      <c r="AC91" s="6"/>
      <c r="AD91" s="6"/>
      <c r="AE91" s="6">
        <f t="shared" si="42"/>
        <v>0</v>
      </c>
      <c r="AF91" s="6"/>
      <c r="AG91" s="6"/>
      <c r="AH91" s="6"/>
      <c r="AI91" s="6">
        <f t="shared" si="43"/>
        <v>0</v>
      </c>
      <c r="AJ91" s="6"/>
      <c r="AK91" s="6"/>
      <c r="AL91" s="6"/>
      <c r="AM91" s="6">
        <f t="shared" si="44"/>
        <v>0</v>
      </c>
      <c r="AN91" s="6"/>
      <c r="AO91" s="6"/>
      <c r="AP91" s="6"/>
      <c r="AQ91" s="6">
        <f t="shared" si="45"/>
        <v>0</v>
      </c>
      <c r="AR91" s="6"/>
      <c r="AS91" s="6"/>
      <c r="AT91" s="6"/>
      <c r="AU91" s="6">
        <f t="shared" si="46"/>
        <v>0</v>
      </c>
      <c r="AV91" s="6"/>
      <c r="AW91" s="6"/>
      <c r="AX91" s="6"/>
      <c r="AY91" s="6">
        <f t="shared" si="47"/>
        <v>0</v>
      </c>
    </row>
    <row r="92" hidden="1" spans="1:51">
      <c r="A92" s="5">
        <v>44</v>
      </c>
      <c r="B92" s="5"/>
      <c r="C92" s="5"/>
      <c r="D92" s="42"/>
      <c r="E92" s="6"/>
      <c r="F92" s="108"/>
      <c r="G92" s="98">
        <f t="shared" si="36"/>
        <v>0</v>
      </c>
      <c r="H92" s="5"/>
      <c r="I92" s="6"/>
      <c r="J92" s="42"/>
      <c r="K92" s="98">
        <f t="shared" si="37"/>
        <v>0</v>
      </c>
      <c r="L92" s="6"/>
      <c r="M92" s="6"/>
      <c r="N92" s="6"/>
      <c r="O92" s="6">
        <f t="shared" si="38"/>
        <v>0</v>
      </c>
      <c r="P92" s="6"/>
      <c r="Q92" s="6"/>
      <c r="R92" s="6"/>
      <c r="S92" s="6">
        <f t="shared" si="39"/>
        <v>0</v>
      </c>
      <c r="T92" s="6"/>
      <c r="U92" s="6"/>
      <c r="V92" s="6"/>
      <c r="W92" s="6">
        <f t="shared" si="40"/>
        <v>0</v>
      </c>
      <c r="X92" s="6"/>
      <c r="Y92" s="6"/>
      <c r="Z92" s="6"/>
      <c r="AA92" s="6">
        <f t="shared" si="41"/>
        <v>0</v>
      </c>
      <c r="AB92" s="6"/>
      <c r="AC92" s="6"/>
      <c r="AD92" s="6"/>
      <c r="AE92" s="6">
        <f t="shared" si="42"/>
        <v>0</v>
      </c>
      <c r="AF92" s="6"/>
      <c r="AG92" s="6"/>
      <c r="AH92" s="6"/>
      <c r="AI92" s="6">
        <f t="shared" si="43"/>
        <v>0</v>
      </c>
      <c r="AJ92" s="6"/>
      <c r="AK92" s="6"/>
      <c r="AL92" s="6"/>
      <c r="AM92" s="6">
        <f t="shared" si="44"/>
        <v>0</v>
      </c>
      <c r="AN92" s="6"/>
      <c r="AO92" s="6"/>
      <c r="AP92" s="6"/>
      <c r="AQ92" s="6">
        <f t="shared" si="45"/>
        <v>0</v>
      </c>
      <c r="AR92" s="6"/>
      <c r="AS92" s="6"/>
      <c r="AT92" s="6"/>
      <c r="AU92" s="6">
        <f t="shared" si="46"/>
        <v>0</v>
      </c>
      <c r="AV92" s="6"/>
      <c r="AW92" s="6"/>
      <c r="AX92" s="6"/>
      <c r="AY92" s="6">
        <f t="shared" si="47"/>
        <v>0</v>
      </c>
    </row>
    <row r="93" hidden="1" spans="1:51">
      <c r="A93" s="5">
        <v>45</v>
      </c>
      <c r="B93" s="5"/>
      <c r="C93" s="5"/>
      <c r="D93" s="42"/>
      <c r="E93" s="6"/>
      <c r="F93" s="108"/>
      <c r="G93" s="98">
        <f t="shared" si="36"/>
        <v>0</v>
      </c>
      <c r="H93" s="5"/>
      <c r="I93" s="6"/>
      <c r="J93" s="42"/>
      <c r="K93" s="98">
        <f t="shared" si="37"/>
        <v>0</v>
      </c>
      <c r="L93" s="6"/>
      <c r="M93" s="6"/>
      <c r="N93" s="6"/>
      <c r="O93" s="6">
        <f t="shared" si="38"/>
        <v>0</v>
      </c>
      <c r="P93" s="6"/>
      <c r="Q93" s="6"/>
      <c r="R93" s="6"/>
      <c r="S93" s="6">
        <f t="shared" si="39"/>
        <v>0</v>
      </c>
      <c r="T93" s="6"/>
      <c r="U93" s="6"/>
      <c r="V93" s="6"/>
      <c r="W93" s="6">
        <f t="shared" si="40"/>
        <v>0</v>
      </c>
      <c r="X93" s="6"/>
      <c r="Y93" s="6"/>
      <c r="Z93" s="6"/>
      <c r="AA93" s="6">
        <f t="shared" si="41"/>
        <v>0</v>
      </c>
      <c r="AB93" s="6"/>
      <c r="AC93" s="6"/>
      <c r="AD93" s="6"/>
      <c r="AE93" s="6">
        <f t="shared" si="42"/>
        <v>0</v>
      </c>
      <c r="AF93" s="6"/>
      <c r="AG93" s="6"/>
      <c r="AH93" s="6"/>
      <c r="AI93" s="6">
        <f t="shared" si="43"/>
        <v>0</v>
      </c>
      <c r="AJ93" s="6"/>
      <c r="AK93" s="6"/>
      <c r="AL93" s="6"/>
      <c r="AM93" s="6">
        <f t="shared" si="44"/>
        <v>0</v>
      </c>
      <c r="AN93" s="6"/>
      <c r="AO93" s="6"/>
      <c r="AP93" s="6"/>
      <c r="AQ93" s="6">
        <f t="shared" si="45"/>
        <v>0</v>
      </c>
      <c r="AR93" s="6"/>
      <c r="AS93" s="6"/>
      <c r="AT93" s="6"/>
      <c r="AU93" s="6">
        <f t="shared" si="46"/>
        <v>0</v>
      </c>
      <c r="AV93" s="6"/>
      <c r="AW93" s="6"/>
      <c r="AX93" s="6"/>
      <c r="AY93" s="6">
        <f t="shared" si="47"/>
        <v>0</v>
      </c>
    </row>
    <row r="94" spans="1:51">
      <c r="D94" s="134"/>
      <c r="F94" s="6" t="s">
        <v>383</v>
      </c>
      <c r="G94" s="98">
        <f>SUM(G7:G93)</f>
        <v>0</v>
      </c>
      <c r="J94" s="5" t="s">
        <v>383</v>
      </c>
      <c r="K94" s="6">
        <f>SUM(K7:K80)</f>
        <v>0</v>
      </c>
      <c r="N94" s="6" t="s">
        <v>383</v>
      </c>
      <c r="O94" s="6">
        <f>SUM(O7:O80)</f>
        <v>0</v>
      </c>
      <c r="R94" s="6" t="s">
        <v>383</v>
      </c>
      <c r="S94" s="6">
        <f>SUM(S7:S80)</f>
        <v>0</v>
      </c>
      <c r="V94" s="6" t="s">
        <v>383</v>
      </c>
      <c r="W94" s="6">
        <f>SUM(W7:W80)</f>
        <v>0</v>
      </c>
      <c r="Z94" s="6" t="s">
        <v>383</v>
      </c>
      <c r="AA94" s="6">
        <f>SUM(AA7:AA80)</f>
        <v>0</v>
      </c>
      <c r="AD94" s="6" t="s">
        <v>383</v>
      </c>
      <c r="AE94" s="6">
        <f>SUM(AE7:AE80)</f>
        <v>0</v>
      </c>
      <c r="AH94" s="6" t="s">
        <v>383</v>
      </c>
      <c r="AI94" s="6">
        <f>SUM(AI7:AI80)</f>
        <v>0</v>
      </c>
      <c r="AL94" s="6" t="s">
        <v>383</v>
      </c>
      <c r="AM94" s="6">
        <f>SUM(AM7:AM80)</f>
        <v>0</v>
      </c>
      <c r="AP94" s="6" t="s">
        <v>383</v>
      </c>
      <c r="AQ94" s="6">
        <f>SUM(AQ7:AQ80)</f>
        <v>0</v>
      </c>
      <c r="AT94" s="6" t="s">
        <v>383</v>
      </c>
      <c r="AU94" s="6">
        <f>SUM(AU7:AU80)</f>
        <v>0</v>
      </c>
      <c r="AX94" s="6" t="s">
        <v>383</v>
      </c>
      <c r="AY94" s="6">
        <f>SUM(AY7:AY80)</f>
        <v>0</v>
      </c>
    </row>
  </sheetData>
  <mergeCells count="61">
    <mergeCell ref="E1:G1"/>
    <mergeCell ref="I1:K1"/>
    <mergeCell ref="M1:O1"/>
    <mergeCell ref="Q1:S1"/>
    <mergeCell ref="U1:W1"/>
    <mergeCell ref="Y1:AA1"/>
    <mergeCell ref="AC1:AE1"/>
    <mergeCell ref="AG1:AI1"/>
    <mergeCell ref="AK1:AM1"/>
    <mergeCell ref="AO1:AQ1"/>
    <mergeCell ref="AS1:AU1"/>
    <mergeCell ref="AW1:AY1"/>
    <mergeCell ref="E2:G2"/>
    <mergeCell ref="I2:K2"/>
    <mergeCell ref="M2:O2"/>
    <mergeCell ref="Q2:S2"/>
    <mergeCell ref="U2:W2"/>
    <mergeCell ref="Y2:AA2"/>
    <mergeCell ref="AC2:AE2"/>
    <mergeCell ref="AG2:AI2"/>
    <mergeCell ref="AK2:AM2"/>
    <mergeCell ref="AO2:AQ2"/>
    <mergeCell ref="AS2:AU2"/>
    <mergeCell ref="AW2:AY2"/>
    <mergeCell ref="E3:G3"/>
    <mergeCell ref="I3:K3"/>
    <mergeCell ref="M3:O3"/>
    <mergeCell ref="Q3:S3"/>
    <mergeCell ref="U3:W3"/>
    <mergeCell ref="Y3:AA3"/>
    <mergeCell ref="AC3:AE3"/>
    <mergeCell ref="AG3:AI3"/>
    <mergeCell ref="AK3:AM3"/>
    <mergeCell ref="AO3:AQ3"/>
    <mergeCell ref="AS3:AU3"/>
    <mergeCell ref="AW3:AY3"/>
    <mergeCell ref="E4:G4"/>
    <mergeCell ref="I4:K4"/>
    <mergeCell ref="M4:O4"/>
    <mergeCell ref="Q4:S4"/>
    <mergeCell ref="U4:W4"/>
    <mergeCell ref="Y4:AA4"/>
    <mergeCell ref="AC4:AE4"/>
    <mergeCell ref="AG4:AI4"/>
    <mergeCell ref="AK4:AM4"/>
    <mergeCell ref="AO4:AQ4"/>
    <mergeCell ref="AS4:AU4"/>
    <mergeCell ref="AW4:AY4"/>
    <mergeCell ref="E5:G5"/>
    <mergeCell ref="I5:K5"/>
    <mergeCell ref="M5:O5"/>
    <mergeCell ref="Q5:S5"/>
    <mergeCell ref="U5:W5"/>
    <mergeCell ref="Y5:AA5"/>
    <mergeCell ref="AC5:AE5"/>
    <mergeCell ref="AG5:AI5"/>
    <mergeCell ref="AK5:AM5"/>
    <mergeCell ref="AO5:AQ5"/>
    <mergeCell ref="AS5:AU5"/>
    <mergeCell ref="AW5:AY5"/>
    <mergeCell ref="A1:C5"/>
  </mergeCells>
  <hyperlinks>
    <hyperlink ref="C78" r:id="rId1" display="D1121001320600" tooltip="https://w3.airbus.com/1T40/document/551436_SGML_C/search?q=F1121004027500 (FAPE3)&amp;wc=actype:A330;customization:CHH;tailNumber:F1782&amp;multimsn=true"/>
  </hyperlink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6"/>
  <sheetViews>
    <sheetView workbookViewId="0">
      <selection activeCell="C143" sqref="C143"/>
    </sheetView>
  </sheetViews>
  <sheetFormatPr defaultColWidth="9" defaultRowHeight="13.5" outlineLevelCol="7"/>
  <cols>
    <col min="1" max="1" width="41.625" customWidth="1"/>
    <col min="2" max="2" width="19.875" customWidth="1"/>
    <col min="3" max="3" width="26.625" customWidth="1"/>
    <col min="4" max="4" width="5.375" customWidth="1"/>
    <col min="5" max="5" width="9.125" customWidth="1"/>
    <col min="6" max="6" width="8.75" customWidth="1"/>
    <col min="7" max="7" width="16.625" customWidth="1"/>
    <col min="8" max="8" width="18" customWidth="1"/>
  </cols>
  <sheetData>
    <row r="1" ht="42" customHeight="1" spans="1:8">
      <c r="A1" s="53" t="s">
        <v>384</v>
      </c>
      <c r="B1" s="53" t="s">
        <v>384</v>
      </c>
      <c r="C1" s="53" t="s">
        <v>385</v>
      </c>
      <c r="D1" s="53" t="s">
        <v>6</v>
      </c>
      <c r="E1" s="53" t="s">
        <v>386</v>
      </c>
      <c r="F1" s="54" t="s">
        <v>215</v>
      </c>
      <c r="G1" s="55" t="s">
        <v>387</v>
      </c>
      <c r="H1" s="53" t="s">
        <v>388</v>
      </c>
    </row>
    <row r="2" ht="30" customHeight="1" spans="1:8">
      <c r="A2" s="56" t="s">
        <v>389</v>
      </c>
      <c r="B2" s="57"/>
      <c r="C2" s="57"/>
      <c r="D2" s="57"/>
      <c r="E2" s="57"/>
      <c r="F2" s="58"/>
      <c r="G2" s="57"/>
      <c r="H2" s="57"/>
    </row>
    <row r="3" ht="30" customHeight="1" spans="1:8">
      <c r="A3" s="56" t="s">
        <v>390</v>
      </c>
      <c r="B3" s="59"/>
      <c r="C3" s="59"/>
      <c r="D3" s="59"/>
      <c r="E3" s="59"/>
      <c r="F3" s="60"/>
      <c r="G3" s="59"/>
      <c r="H3" s="59"/>
    </row>
    <row r="4" ht="30" customHeight="1" spans="1:8">
      <c r="A4" s="61" t="s">
        <v>391</v>
      </c>
      <c r="B4" s="57" t="s">
        <v>392</v>
      </c>
      <c r="C4" s="62" t="s">
        <v>393</v>
      </c>
      <c r="D4" s="57" t="s">
        <v>38</v>
      </c>
      <c r="E4" s="63">
        <v>120</v>
      </c>
      <c r="F4" s="64">
        <v>45.5</v>
      </c>
      <c r="G4" s="65" t="s">
        <v>394</v>
      </c>
      <c r="H4" s="66" t="s">
        <v>395</v>
      </c>
    </row>
    <row r="5" ht="30" customHeight="1" spans="1:8">
      <c r="A5" s="61" t="s">
        <v>396</v>
      </c>
      <c r="B5" s="59"/>
      <c r="C5" s="59"/>
      <c r="D5" s="59"/>
      <c r="E5" s="59"/>
      <c r="F5" s="60"/>
      <c r="G5" s="59"/>
      <c r="H5" s="59"/>
    </row>
    <row r="6" ht="30" customHeight="1" spans="1:8">
      <c r="A6" s="61" t="s">
        <v>397</v>
      </c>
      <c r="B6" s="67"/>
      <c r="C6" s="67"/>
      <c r="D6" s="67"/>
      <c r="E6" s="67"/>
      <c r="F6" s="68"/>
      <c r="G6" s="67"/>
      <c r="H6" s="67"/>
    </row>
    <row r="7" ht="30" customHeight="1" spans="1:8">
      <c r="A7" s="61" t="s">
        <v>398</v>
      </c>
      <c r="B7" s="59" t="s">
        <v>399</v>
      </c>
      <c r="C7" s="69" t="s">
        <v>114</v>
      </c>
      <c r="D7" s="70" t="s">
        <v>38</v>
      </c>
      <c r="E7" s="71">
        <v>130</v>
      </c>
      <c r="F7" s="72">
        <v>23</v>
      </c>
      <c r="G7" s="65" t="s">
        <v>394</v>
      </c>
      <c r="H7" s="66" t="s">
        <v>400</v>
      </c>
    </row>
    <row r="8" ht="30" customHeight="1" spans="1:8">
      <c r="A8" s="61" t="s">
        <v>401</v>
      </c>
      <c r="B8" s="59" t="s">
        <v>402</v>
      </c>
      <c r="C8" s="69" t="s">
        <v>114</v>
      </c>
      <c r="D8" s="70" t="s">
        <v>38</v>
      </c>
      <c r="E8" s="71">
        <v>50</v>
      </c>
      <c r="F8" s="72">
        <v>23</v>
      </c>
      <c r="G8" s="65" t="s">
        <v>394</v>
      </c>
      <c r="H8" s="66" t="s">
        <v>400</v>
      </c>
    </row>
    <row r="9" ht="30" customHeight="1" spans="1:8">
      <c r="A9" s="56" t="s">
        <v>403</v>
      </c>
      <c r="B9" s="73"/>
      <c r="C9" s="73"/>
      <c r="D9" s="73"/>
      <c r="E9" s="73"/>
      <c r="F9" s="60"/>
      <c r="G9" s="73"/>
      <c r="H9" s="73"/>
    </row>
    <row r="10" ht="30" customHeight="1" spans="1:8">
      <c r="A10" s="56" t="s">
        <v>404</v>
      </c>
      <c r="B10" s="73"/>
      <c r="C10" s="73"/>
      <c r="D10" s="73"/>
      <c r="E10" s="73"/>
      <c r="F10" s="60"/>
      <c r="G10" s="73"/>
      <c r="H10" s="73"/>
    </row>
    <row r="11" ht="30" customHeight="1" spans="1:8">
      <c r="A11" s="56" t="s">
        <v>405</v>
      </c>
      <c r="B11" s="59" t="s">
        <v>406</v>
      </c>
      <c r="C11" s="69" t="s">
        <v>407</v>
      </c>
      <c r="D11" s="70" t="s">
        <v>38</v>
      </c>
      <c r="E11" s="74">
        <v>3500</v>
      </c>
      <c r="F11" s="75">
        <v>45.5</v>
      </c>
      <c r="G11" s="65" t="s">
        <v>394</v>
      </c>
      <c r="H11" s="66" t="s">
        <v>395</v>
      </c>
    </row>
    <row r="12" ht="30" customHeight="1" spans="1:8">
      <c r="A12" s="56"/>
      <c r="B12" s="59"/>
      <c r="C12" s="69"/>
      <c r="D12" s="70"/>
      <c r="E12" s="74"/>
      <c r="F12" s="75"/>
      <c r="G12" s="65"/>
      <c r="H12" s="66"/>
    </row>
    <row r="13" ht="30" customHeight="1" spans="1:8">
      <c r="A13" s="56"/>
      <c r="B13" s="59"/>
      <c r="C13" s="69"/>
      <c r="D13" s="70"/>
      <c r="E13" s="74"/>
      <c r="F13" s="75"/>
      <c r="G13" s="65"/>
      <c r="H13" s="66"/>
    </row>
    <row r="14" ht="30" customHeight="1" spans="1:8">
      <c r="A14" s="56"/>
      <c r="B14" s="59"/>
      <c r="C14" s="69"/>
      <c r="D14" s="70"/>
      <c r="E14" s="74"/>
      <c r="F14" s="75"/>
      <c r="G14" s="65"/>
      <c r="H14" s="66"/>
    </row>
    <row r="15" ht="30" customHeight="1" spans="1:8">
      <c r="A15" s="61" t="s">
        <v>408</v>
      </c>
      <c r="B15" s="74"/>
      <c r="C15" s="74"/>
      <c r="D15" s="74"/>
      <c r="E15" s="74"/>
      <c r="F15" s="76"/>
      <c r="G15" s="74"/>
      <c r="H15" s="74"/>
    </row>
    <row r="16" ht="30" customHeight="1" spans="1:8">
      <c r="A16" s="77" t="s">
        <v>409</v>
      </c>
      <c r="B16" s="74"/>
      <c r="C16" s="74"/>
      <c r="D16" s="74"/>
      <c r="E16" s="74"/>
      <c r="F16" s="76"/>
      <c r="G16" s="74"/>
      <c r="H16" s="74"/>
    </row>
    <row r="17" ht="30" customHeight="1" spans="1:8">
      <c r="A17" s="56" t="s">
        <v>410</v>
      </c>
      <c r="B17" s="73"/>
      <c r="C17" s="73"/>
      <c r="D17" s="73"/>
      <c r="E17" s="73"/>
      <c r="F17" s="60"/>
      <c r="G17" s="73"/>
      <c r="H17" s="73"/>
    </row>
    <row r="18" ht="30" customHeight="1" spans="1:8">
      <c r="A18" s="78" t="s">
        <v>411</v>
      </c>
      <c r="B18" s="79"/>
      <c r="C18" s="79"/>
      <c r="D18" s="79"/>
      <c r="E18" s="79"/>
      <c r="F18" s="80"/>
      <c r="G18" s="79"/>
      <c r="H18" s="79"/>
    </row>
    <row r="19" ht="30" customHeight="1" spans="1:8">
      <c r="A19" s="78" t="s">
        <v>412</v>
      </c>
      <c r="B19" s="73"/>
      <c r="C19" s="73"/>
      <c r="D19" s="73"/>
      <c r="E19" s="73"/>
      <c r="F19" s="60"/>
      <c r="G19" s="73"/>
      <c r="H19" s="73"/>
    </row>
    <row r="20" ht="30" customHeight="1" spans="1:8">
      <c r="A20" s="78" t="s">
        <v>413</v>
      </c>
      <c r="B20" s="67" t="s">
        <v>126</v>
      </c>
      <c r="C20" s="69" t="s">
        <v>414</v>
      </c>
      <c r="D20" s="74" t="s">
        <v>12</v>
      </c>
      <c r="E20" s="74">
        <v>31000</v>
      </c>
      <c r="F20" s="75">
        <v>0.55</v>
      </c>
      <c r="G20" s="65" t="s">
        <v>394</v>
      </c>
      <c r="H20" s="66" t="s">
        <v>400</v>
      </c>
    </row>
    <row r="21" ht="30" customHeight="1" spans="1:8">
      <c r="A21" s="78"/>
      <c r="B21" s="67"/>
      <c r="C21" s="69"/>
      <c r="D21" s="74"/>
      <c r="E21" s="74"/>
      <c r="F21" s="75"/>
      <c r="G21" s="65"/>
      <c r="H21" s="66"/>
    </row>
    <row r="22" ht="30" customHeight="1" spans="1:8">
      <c r="A22" s="78"/>
      <c r="B22" s="67"/>
      <c r="C22" s="69"/>
      <c r="D22" s="74"/>
      <c r="E22" s="74"/>
      <c r="F22" s="75"/>
      <c r="G22" s="65"/>
      <c r="H22" s="66"/>
    </row>
    <row r="23" ht="30" customHeight="1" spans="1:8">
      <c r="A23" s="78" t="s">
        <v>415</v>
      </c>
      <c r="B23" s="81"/>
      <c r="C23" s="81"/>
      <c r="D23" s="81"/>
      <c r="E23" s="81"/>
      <c r="F23" s="82"/>
      <c r="G23" s="81"/>
      <c r="H23" s="81"/>
    </row>
    <row r="24" ht="30" customHeight="1" spans="1:8">
      <c r="A24" s="78"/>
      <c r="B24" s="81"/>
      <c r="C24" s="81"/>
      <c r="D24" s="81"/>
      <c r="E24" s="81"/>
      <c r="F24" s="82"/>
      <c r="G24" s="81"/>
      <c r="H24" s="81"/>
    </row>
    <row r="25" ht="30" customHeight="1" spans="1:8">
      <c r="A25" s="78" t="s">
        <v>416</v>
      </c>
      <c r="B25" s="74" t="s">
        <v>130</v>
      </c>
      <c r="C25" s="79" t="s">
        <v>417</v>
      </c>
      <c r="D25" s="74" t="s">
        <v>12</v>
      </c>
      <c r="E25" s="71">
        <v>1500</v>
      </c>
      <c r="F25" s="72">
        <v>0.55</v>
      </c>
      <c r="G25" s="65" t="s">
        <v>394</v>
      </c>
      <c r="H25" s="66" t="s">
        <v>400</v>
      </c>
    </row>
    <row r="26" ht="30" customHeight="1" spans="1:8">
      <c r="A26" s="78" t="s">
        <v>418</v>
      </c>
      <c r="B26" s="81"/>
      <c r="C26" s="81"/>
      <c r="D26" s="81"/>
      <c r="E26" s="81"/>
      <c r="F26" s="82"/>
      <c r="G26" s="81"/>
      <c r="H26" s="81"/>
    </row>
    <row r="27" ht="30" customHeight="1" spans="1:8">
      <c r="A27" s="78" t="s">
        <v>419</v>
      </c>
      <c r="B27" s="81"/>
      <c r="C27" s="81"/>
      <c r="D27" s="81"/>
      <c r="E27" s="81"/>
      <c r="F27" s="82"/>
      <c r="G27" s="81"/>
      <c r="H27" s="81"/>
    </row>
    <row r="28" ht="30" customHeight="1" spans="1:8">
      <c r="A28" s="78" t="s">
        <v>420</v>
      </c>
      <c r="B28" s="81"/>
      <c r="C28" s="81"/>
      <c r="D28" s="81"/>
      <c r="E28" s="81"/>
      <c r="F28" s="82"/>
      <c r="G28" s="81"/>
      <c r="H28" s="81"/>
    </row>
    <row r="29" ht="30" customHeight="1" spans="1:8">
      <c r="A29" s="78" t="s">
        <v>421</v>
      </c>
      <c r="B29" s="74" t="s">
        <v>138</v>
      </c>
      <c r="C29" s="79" t="s">
        <v>422</v>
      </c>
      <c r="D29" s="74" t="s">
        <v>12</v>
      </c>
      <c r="E29" s="71">
        <v>60000</v>
      </c>
      <c r="F29" s="72">
        <v>1.15</v>
      </c>
      <c r="G29" s="65" t="s">
        <v>394</v>
      </c>
      <c r="H29" s="66" t="s">
        <v>400</v>
      </c>
    </row>
    <row r="30" ht="30" customHeight="1" spans="1:8">
      <c r="A30" s="78"/>
      <c r="B30" s="74"/>
      <c r="C30" s="79"/>
      <c r="D30" s="74"/>
      <c r="E30" s="71"/>
      <c r="F30" s="72"/>
      <c r="G30" s="65"/>
      <c r="H30" s="66"/>
    </row>
    <row r="31" ht="30" customHeight="1" spans="1:8">
      <c r="A31" s="78"/>
      <c r="B31" s="74"/>
      <c r="C31" s="79"/>
      <c r="D31" s="74"/>
      <c r="E31" s="71"/>
      <c r="F31" s="72"/>
      <c r="G31" s="65"/>
      <c r="H31" s="66"/>
    </row>
    <row r="32" ht="30" customHeight="1" spans="1:8">
      <c r="A32" s="78"/>
      <c r="B32" s="74"/>
      <c r="C32" s="79"/>
      <c r="D32" s="74"/>
      <c r="E32" s="71"/>
      <c r="F32" s="72"/>
      <c r="G32" s="65"/>
      <c r="H32" s="66"/>
    </row>
    <row r="33" ht="30" customHeight="1" spans="1:8">
      <c r="A33" s="78"/>
      <c r="B33" s="74"/>
      <c r="C33" s="79"/>
      <c r="D33" s="74"/>
      <c r="E33" s="71"/>
      <c r="F33" s="72"/>
      <c r="G33" s="65"/>
      <c r="H33" s="66"/>
    </row>
    <row r="34" ht="30" customHeight="1" spans="1:8">
      <c r="A34" s="78"/>
      <c r="B34" s="74"/>
      <c r="C34" s="79"/>
      <c r="D34" s="74"/>
      <c r="E34" s="71"/>
      <c r="F34" s="72"/>
      <c r="G34" s="65"/>
      <c r="H34" s="66"/>
    </row>
    <row r="35" ht="30" customHeight="1" spans="1:8">
      <c r="A35" s="78" t="s">
        <v>423</v>
      </c>
      <c r="B35" s="83"/>
      <c r="C35" s="83"/>
      <c r="D35" s="83"/>
      <c r="E35" s="83"/>
      <c r="F35" s="84"/>
      <c r="G35" s="83"/>
      <c r="H35" s="83"/>
    </row>
    <row r="36" ht="30" customHeight="1" spans="1:8">
      <c r="A36" s="78"/>
      <c r="B36" s="83"/>
      <c r="C36" s="83"/>
      <c r="D36" s="83"/>
      <c r="E36" s="83"/>
      <c r="F36" s="84"/>
      <c r="G36" s="83"/>
      <c r="H36" s="83"/>
    </row>
    <row r="37" ht="30" customHeight="1" spans="1:8">
      <c r="A37" s="78" t="s">
        <v>424</v>
      </c>
      <c r="B37" s="83"/>
      <c r="C37" s="83"/>
      <c r="D37" s="83"/>
      <c r="E37" s="83"/>
      <c r="F37" s="84"/>
      <c r="G37" s="83"/>
      <c r="H37" s="83"/>
    </row>
    <row r="38" ht="30" customHeight="1" spans="1:8">
      <c r="A38" s="78" t="s">
        <v>425</v>
      </c>
      <c r="B38" s="83"/>
      <c r="C38" s="83"/>
      <c r="D38" s="83"/>
      <c r="E38" s="83"/>
      <c r="F38" s="84"/>
      <c r="G38" s="83"/>
      <c r="H38" s="83"/>
    </row>
    <row r="39" ht="30" customHeight="1" spans="1:8">
      <c r="A39" s="61" t="s">
        <v>426</v>
      </c>
      <c r="B39" s="83"/>
      <c r="C39" s="83"/>
      <c r="D39" s="83"/>
      <c r="E39" s="83"/>
      <c r="F39" s="84"/>
      <c r="G39" s="83"/>
      <c r="H39" s="83"/>
    </row>
    <row r="40" ht="30" customHeight="1" spans="1:8">
      <c r="A40" s="61"/>
      <c r="B40" s="83"/>
      <c r="C40" s="83"/>
      <c r="D40" s="83"/>
      <c r="E40" s="83"/>
      <c r="F40" s="84"/>
      <c r="G40" s="83"/>
      <c r="H40" s="83"/>
    </row>
    <row r="41" ht="30" customHeight="1" spans="1:8">
      <c r="A41" s="61" t="s">
        <v>427</v>
      </c>
      <c r="B41" s="83"/>
      <c r="C41" s="83"/>
      <c r="D41" s="83"/>
      <c r="E41" s="83"/>
      <c r="F41" s="84"/>
      <c r="G41" s="83"/>
      <c r="H41" s="83"/>
    </row>
    <row r="42" ht="30" customHeight="1" spans="1:8">
      <c r="A42" s="61"/>
      <c r="B42" s="83"/>
      <c r="C42" s="83"/>
      <c r="D42" s="83"/>
      <c r="E42" s="83"/>
      <c r="F42" s="84"/>
      <c r="G42" s="83"/>
      <c r="H42" s="83"/>
    </row>
    <row r="43" ht="30" customHeight="1" spans="1:8">
      <c r="A43" s="61"/>
      <c r="B43" s="83"/>
      <c r="C43" s="83"/>
      <c r="D43" s="83"/>
      <c r="E43" s="83"/>
      <c r="F43" s="84"/>
      <c r="G43" s="83"/>
      <c r="H43" s="83"/>
    </row>
    <row r="44" ht="30" customHeight="1" spans="1:8">
      <c r="A44" s="61"/>
      <c r="B44" s="83"/>
      <c r="C44" s="83"/>
      <c r="D44" s="83"/>
      <c r="E44" s="83"/>
      <c r="F44" s="84"/>
      <c r="G44" s="83"/>
      <c r="H44" s="83"/>
    </row>
    <row r="45" ht="30" customHeight="1" spans="1:8">
      <c r="A45" s="56" t="s">
        <v>428</v>
      </c>
      <c r="B45" s="83"/>
      <c r="C45" s="83"/>
      <c r="D45" s="83"/>
      <c r="E45" s="83"/>
      <c r="F45" s="84"/>
      <c r="G45" s="83"/>
      <c r="H45" s="83"/>
    </row>
    <row r="46" ht="30" customHeight="1" spans="1:8">
      <c r="A46" s="85" t="s">
        <v>429</v>
      </c>
      <c r="B46" s="73" t="s">
        <v>430</v>
      </c>
      <c r="C46" s="79" t="s">
        <v>431</v>
      </c>
      <c r="D46" s="74" t="s">
        <v>21</v>
      </c>
      <c r="E46" s="74">
        <v>500</v>
      </c>
      <c r="F46" s="75">
        <v>9</v>
      </c>
      <c r="G46" s="65" t="s">
        <v>394</v>
      </c>
      <c r="H46" s="86" t="s">
        <v>432</v>
      </c>
    </row>
    <row r="47" ht="30" customHeight="1" spans="1:8">
      <c r="A47" s="85" t="s">
        <v>433</v>
      </c>
      <c r="B47" s="73" t="s">
        <v>434</v>
      </c>
      <c r="C47" s="79" t="s">
        <v>431</v>
      </c>
      <c r="D47" s="74" t="s">
        <v>21</v>
      </c>
      <c r="E47" s="71">
        <v>50</v>
      </c>
      <c r="F47" s="72">
        <v>8.5</v>
      </c>
      <c r="G47" s="65" t="s">
        <v>394</v>
      </c>
      <c r="H47" s="86" t="s">
        <v>432</v>
      </c>
    </row>
    <row r="48" ht="30" customHeight="1" spans="1:8">
      <c r="A48" s="61" t="s">
        <v>435</v>
      </c>
      <c r="B48" s="83"/>
      <c r="C48" s="83"/>
      <c r="D48" s="83"/>
      <c r="E48" s="83"/>
      <c r="F48" s="84"/>
      <c r="G48" s="83"/>
      <c r="H48" s="83"/>
    </row>
    <row r="49" ht="30" customHeight="1" spans="1:8">
      <c r="A49" s="61" t="s">
        <v>436</v>
      </c>
      <c r="B49" s="83"/>
      <c r="C49" s="83"/>
      <c r="D49" s="83"/>
      <c r="E49" s="83"/>
      <c r="F49" s="84"/>
      <c r="G49" s="83"/>
      <c r="H49" s="83"/>
    </row>
    <row r="50" ht="30" customHeight="1" spans="1:8">
      <c r="A50" s="61" t="s">
        <v>437</v>
      </c>
      <c r="B50" s="83"/>
      <c r="C50" s="83"/>
      <c r="D50" s="83"/>
      <c r="E50" s="83"/>
      <c r="F50" s="84"/>
      <c r="G50" s="83"/>
      <c r="H50" s="83"/>
    </row>
    <row r="51" ht="30" customHeight="1" spans="1:8">
      <c r="A51" s="61" t="s">
        <v>438</v>
      </c>
      <c r="B51" s="83"/>
      <c r="C51" s="83"/>
      <c r="D51" s="83"/>
      <c r="E51" s="83"/>
      <c r="F51" s="84"/>
      <c r="G51" s="83"/>
      <c r="H51" s="83"/>
    </row>
    <row r="52" ht="30" customHeight="1" spans="1:8">
      <c r="A52" s="61" t="s">
        <v>439</v>
      </c>
      <c r="B52" s="83"/>
      <c r="C52" s="83"/>
      <c r="D52" s="83"/>
      <c r="E52" s="83"/>
      <c r="F52" s="84"/>
      <c r="G52" s="83"/>
      <c r="H52" s="83"/>
    </row>
    <row r="53" ht="30" customHeight="1" spans="1:8">
      <c r="A53" s="61" t="s">
        <v>440</v>
      </c>
      <c r="B53" s="83"/>
      <c r="C53" s="83"/>
      <c r="D53" s="83"/>
      <c r="E53" s="83"/>
      <c r="F53" s="84"/>
      <c r="G53" s="83"/>
      <c r="H53" s="83"/>
    </row>
    <row r="54" ht="30" customHeight="1" spans="1:8">
      <c r="A54" s="61" t="s">
        <v>441</v>
      </c>
      <c r="B54" s="83"/>
      <c r="C54" s="83"/>
      <c r="D54" s="83"/>
      <c r="E54" s="83"/>
      <c r="F54" s="84"/>
      <c r="G54" s="83"/>
      <c r="H54" s="83"/>
    </row>
    <row r="55" ht="30" customHeight="1" spans="1:8">
      <c r="A55" s="61" t="s">
        <v>442</v>
      </c>
      <c r="B55" s="83"/>
      <c r="C55" s="83"/>
      <c r="D55" s="83"/>
      <c r="E55" s="83"/>
      <c r="F55" s="84"/>
      <c r="G55" s="83"/>
      <c r="H55" s="83"/>
    </row>
    <row r="56" ht="30" customHeight="1" spans="1:8">
      <c r="A56" s="61" t="s">
        <v>443</v>
      </c>
      <c r="B56" s="83"/>
      <c r="C56" s="83"/>
      <c r="D56" s="83"/>
      <c r="E56" s="83"/>
      <c r="F56" s="84"/>
      <c r="G56" s="83"/>
      <c r="H56" s="83"/>
    </row>
    <row r="57" ht="30" customHeight="1" spans="1:8">
      <c r="A57" s="61" t="s">
        <v>444</v>
      </c>
      <c r="B57" s="83"/>
      <c r="C57" s="83"/>
      <c r="D57" s="83"/>
      <c r="E57" s="83"/>
      <c r="F57" s="84"/>
      <c r="G57" s="83"/>
      <c r="H57" s="83"/>
    </row>
    <row r="58" ht="30" customHeight="1" spans="1:8">
      <c r="A58" s="61" t="s">
        <v>445</v>
      </c>
      <c r="B58" s="79" t="s">
        <v>446</v>
      </c>
      <c r="C58" s="79" t="s">
        <v>447</v>
      </c>
      <c r="D58" s="87" t="s">
        <v>21</v>
      </c>
      <c r="E58" s="71">
        <v>650</v>
      </c>
      <c r="F58" s="72">
        <v>0.11</v>
      </c>
      <c r="G58" s="65" t="s">
        <v>394</v>
      </c>
      <c r="H58" s="86" t="s">
        <v>432</v>
      </c>
    </row>
    <row r="59" ht="30" customHeight="1" spans="1:8">
      <c r="A59" s="61" t="s">
        <v>448</v>
      </c>
      <c r="B59" s="83"/>
      <c r="C59" s="83"/>
      <c r="D59" s="83"/>
      <c r="E59" s="83"/>
      <c r="F59" s="84"/>
      <c r="G59" s="83"/>
      <c r="H59" s="83"/>
    </row>
    <row r="60" ht="30" customHeight="1" spans="1:8">
      <c r="A60" s="85" t="s">
        <v>449</v>
      </c>
      <c r="B60" s="83"/>
      <c r="C60" s="83"/>
      <c r="D60" s="83"/>
      <c r="E60" s="83"/>
      <c r="F60" s="84"/>
      <c r="G60" s="83"/>
      <c r="H60" s="83"/>
    </row>
    <row r="61" ht="30" customHeight="1" spans="1:8">
      <c r="A61" s="85" t="s">
        <v>450</v>
      </c>
      <c r="B61" s="83"/>
      <c r="C61" s="83"/>
      <c r="D61" s="83"/>
      <c r="E61" s="83"/>
      <c r="F61" s="84"/>
      <c r="G61" s="83"/>
      <c r="H61" s="83"/>
    </row>
    <row r="62" ht="30" customHeight="1" spans="1:8">
      <c r="A62" s="85" t="s">
        <v>451</v>
      </c>
      <c r="B62" s="83"/>
      <c r="C62" s="83"/>
      <c r="D62" s="83"/>
      <c r="E62" s="83"/>
      <c r="F62" s="84"/>
      <c r="G62" s="83"/>
      <c r="H62" s="83"/>
    </row>
    <row r="63" ht="30" customHeight="1" spans="1:8">
      <c r="A63" s="85" t="s">
        <v>452</v>
      </c>
      <c r="B63" s="83"/>
      <c r="C63" s="83"/>
      <c r="D63" s="83"/>
      <c r="E63" s="83"/>
      <c r="F63" s="84"/>
      <c r="G63" s="83"/>
      <c r="H63" s="83"/>
    </row>
    <row r="64" ht="30" customHeight="1" spans="1:8">
      <c r="A64" s="85" t="s">
        <v>453</v>
      </c>
      <c r="B64" s="83"/>
      <c r="C64" s="83"/>
      <c r="D64" s="83"/>
      <c r="E64" s="83"/>
      <c r="F64" s="84"/>
      <c r="G64" s="83"/>
      <c r="H64" s="83"/>
    </row>
    <row r="65" ht="30" customHeight="1" spans="1:8">
      <c r="A65" s="85" t="s">
        <v>454</v>
      </c>
      <c r="B65" s="83"/>
      <c r="C65" s="83"/>
      <c r="D65" s="83"/>
      <c r="E65" s="83"/>
      <c r="F65" s="84"/>
      <c r="G65" s="83"/>
      <c r="H65" s="83"/>
    </row>
    <row r="66" ht="30" customHeight="1" spans="1:8">
      <c r="A66" s="85" t="s">
        <v>455</v>
      </c>
      <c r="B66" s="83"/>
      <c r="C66" s="83"/>
      <c r="D66" s="83"/>
      <c r="E66" s="83"/>
      <c r="F66" s="84"/>
      <c r="G66" s="83"/>
      <c r="H66" s="83"/>
    </row>
    <row r="67" ht="30" customHeight="1" spans="1:8">
      <c r="A67" s="85" t="s">
        <v>456</v>
      </c>
      <c r="B67" s="83"/>
      <c r="C67" s="83"/>
      <c r="D67" s="83"/>
      <c r="E67" s="83"/>
      <c r="F67" s="84"/>
      <c r="G67" s="83"/>
      <c r="H67" s="83"/>
    </row>
    <row r="68" ht="30" customHeight="1" spans="1:8">
      <c r="A68" s="85" t="s">
        <v>457</v>
      </c>
      <c r="B68" s="83"/>
      <c r="C68" s="83"/>
      <c r="D68" s="83"/>
      <c r="E68" s="83"/>
      <c r="F68" s="84"/>
      <c r="G68" s="83"/>
      <c r="H68" s="83"/>
    </row>
    <row r="69" ht="30" customHeight="1" spans="1:8">
      <c r="A69" s="85" t="s">
        <v>458</v>
      </c>
      <c r="B69" s="83"/>
      <c r="C69" s="83"/>
      <c r="D69" s="83"/>
      <c r="E69" s="83"/>
      <c r="F69" s="84"/>
      <c r="G69" s="83"/>
      <c r="H69" s="83"/>
    </row>
    <row r="70" ht="30" customHeight="1" spans="1:8">
      <c r="A70" s="61" t="s">
        <v>459</v>
      </c>
      <c r="B70" s="83"/>
      <c r="C70" s="83"/>
      <c r="D70" s="83"/>
      <c r="E70" s="83"/>
      <c r="F70" s="84"/>
      <c r="G70" s="83"/>
      <c r="H70" s="83"/>
    </row>
    <row r="71" ht="30" customHeight="1" spans="1:8">
      <c r="A71" s="61" t="s">
        <v>460</v>
      </c>
      <c r="B71" s="74" t="s">
        <v>461</v>
      </c>
      <c r="C71" s="88" t="s">
        <v>462</v>
      </c>
      <c r="D71" s="74" t="s">
        <v>463</v>
      </c>
      <c r="E71" s="71">
        <v>200</v>
      </c>
      <c r="F71" s="72">
        <v>46</v>
      </c>
      <c r="G71" s="65" t="s">
        <v>394</v>
      </c>
      <c r="H71" s="86" t="s">
        <v>432</v>
      </c>
    </row>
    <row r="72" ht="30" customHeight="1" spans="1:8">
      <c r="A72" s="61"/>
      <c r="B72" s="74"/>
      <c r="C72" s="88"/>
      <c r="D72" s="74"/>
      <c r="E72" s="71"/>
      <c r="F72" s="72"/>
      <c r="G72" s="65"/>
      <c r="H72" s="86"/>
    </row>
    <row r="73" ht="30" customHeight="1" spans="1:8">
      <c r="A73" s="61" t="s">
        <v>464</v>
      </c>
      <c r="B73" s="83"/>
      <c r="C73" s="83"/>
      <c r="D73" s="83"/>
      <c r="E73" s="83"/>
      <c r="F73" s="84"/>
      <c r="G73" s="83"/>
      <c r="H73" s="83"/>
    </row>
    <row r="74" ht="30" customHeight="1" spans="1:8">
      <c r="A74" s="61"/>
      <c r="B74" s="83"/>
      <c r="C74" s="83"/>
      <c r="D74" s="83"/>
      <c r="E74" s="83"/>
      <c r="F74" s="84"/>
      <c r="G74" s="83"/>
      <c r="H74" s="83"/>
    </row>
    <row r="75" ht="30" customHeight="1" spans="1:8">
      <c r="A75" s="61"/>
      <c r="B75" s="83"/>
      <c r="C75" s="83"/>
      <c r="D75" s="83"/>
      <c r="E75" s="83"/>
      <c r="F75" s="84"/>
      <c r="G75" s="83"/>
      <c r="H75" s="83"/>
    </row>
    <row r="76" ht="30" customHeight="1" spans="1:8">
      <c r="A76" s="61"/>
      <c r="B76" s="83"/>
      <c r="C76" s="83"/>
      <c r="D76" s="83"/>
      <c r="E76" s="83"/>
      <c r="F76" s="84"/>
      <c r="G76" s="83"/>
      <c r="H76" s="83"/>
    </row>
    <row r="77" ht="30" customHeight="1" spans="1:8">
      <c r="A77" s="61"/>
      <c r="B77" s="83"/>
      <c r="C77" s="83"/>
      <c r="D77" s="83"/>
      <c r="E77" s="83"/>
      <c r="F77" s="84"/>
      <c r="G77" s="83"/>
      <c r="H77" s="83"/>
    </row>
    <row r="78" ht="30" customHeight="1" spans="1:8">
      <c r="A78" s="61"/>
      <c r="B78" s="83"/>
      <c r="C78" s="83"/>
      <c r="D78" s="83"/>
      <c r="E78" s="83"/>
      <c r="F78" s="84"/>
      <c r="G78" s="83"/>
      <c r="H78" s="83"/>
    </row>
    <row r="79" ht="30" customHeight="1" spans="1:8">
      <c r="A79" s="61"/>
      <c r="B79" s="83"/>
      <c r="C79" s="83"/>
      <c r="D79" s="83"/>
      <c r="E79" s="83"/>
      <c r="F79" s="84"/>
      <c r="G79" s="83"/>
      <c r="H79" s="83"/>
    </row>
    <row r="80" ht="30" customHeight="1" spans="1:8">
      <c r="A80" s="61"/>
      <c r="B80" s="83"/>
      <c r="C80" s="83"/>
      <c r="D80" s="83"/>
      <c r="E80" s="83"/>
      <c r="F80" s="84"/>
      <c r="G80" s="83"/>
      <c r="H80" s="83"/>
    </row>
    <row r="81" ht="30" customHeight="1" spans="1:8">
      <c r="A81" s="61"/>
      <c r="B81" s="83"/>
      <c r="C81" s="83"/>
      <c r="D81" s="83"/>
      <c r="E81" s="83"/>
      <c r="F81" s="84"/>
      <c r="G81" s="83"/>
      <c r="H81" s="83"/>
    </row>
    <row r="82" ht="30" customHeight="1" spans="1:8">
      <c r="A82" s="61"/>
      <c r="B82" s="83"/>
      <c r="C82" s="83"/>
      <c r="D82" s="83"/>
      <c r="E82" s="83"/>
      <c r="F82" s="84"/>
      <c r="G82" s="83"/>
      <c r="H82" s="83"/>
    </row>
    <row r="83" ht="30" customHeight="1" spans="1:8">
      <c r="A83" s="61"/>
      <c r="B83" s="83"/>
      <c r="C83" s="83"/>
      <c r="D83" s="83"/>
      <c r="E83" s="83"/>
      <c r="F83" s="84"/>
      <c r="G83" s="83"/>
      <c r="H83" s="83"/>
    </row>
    <row r="84" ht="30" customHeight="1" spans="1:8">
      <c r="A84" s="61"/>
      <c r="B84" s="83"/>
      <c r="C84" s="83"/>
      <c r="D84" s="83"/>
      <c r="E84" s="83"/>
      <c r="F84" s="84"/>
      <c r="G84" s="83"/>
      <c r="H84" s="83"/>
    </row>
    <row r="85" ht="30" customHeight="1" spans="1:8">
      <c r="A85" s="61"/>
      <c r="B85" s="83"/>
      <c r="C85" s="83"/>
      <c r="D85" s="83"/>
      <c r="E85" s="83"/>
      <c r="F85" s="84"/>
      <c r="G85" s="83"/>
      <c r="H85" s="83"/>
    </row>
    <row r="86" ht="30" customHeight="1" spans="1:8">
      <c r="A86" s="61"/>
      <c r="B86" s="83"/>
      <c r="C86" s="83"/>
      <c r="D86" s="83"/>
      <c r="E86" s="83"/>
      <c r="F86" s="84"/>
      <c r="G86" s="83"/>
      <c r="H86" s="83"/>
    </row>
    <row r="87" ht="30" customHeight="1" spans="1:8">
      <c r="A87" s="61" t="s">
        <v>465</v>
      </c>
      <c r="B87" s="83"/>
      <c r="C87" s="83"/>
      <c r="D87" s="83"/>
      <c r="E87" s="83"/>
      <c r="F87" s="84"/>
      <c r="G87" s="83"/>
      <c r="H87" s="83"/>
    </row>
    <row r="88" ht="30" customHeight="1" spans="1:8">
      <c r="A88" s="61" t="s">
        <v>466</v>
      </c>
      <c r="B88" s="83"/>
      <c r="C88" s="83"/>
      <c r="D88" s="83"/>
      <c r="E88" s="83"/>
      <c r="F88" s="84"/>
      <c r="G88" s="83"/>
      <c r="H88" s="83"/>
    </row>
    <row r="89" ht="30" customHeight="1" spans="1:8">
      <c r="A89" s="61"/>
      <c r="B89" s="83"/>
      <c r="C89" s="83"/>
      <c r="D89" s="83"/>
      <c r="E89" s="83"/>
      <c r="F89" s="84"/>
      <c r="G89" s="83"/>
      <c r="H89" s="83"/>
    </row>
    <row r="90" ht="30" customHeight="1" spans="1:8">
      <c r="A90" s="61"/>
      <c r="B90" s="83"/>
      <c r="C90" s="83"/>
      <c r="D90" s="83"/>
      <c r="E90" s="83"/>
      <c r="F90" s="84"/>
      <c r="G90" s="83"/>
      <c r="H90" s="83"/>
    </row>
    <row r="91" ht="30" customHeight="1" spans="1:8">
      <c r="A91" s="61"/>
      <c r="B91" s="83"/>
      <c r="C91" s="83"/>
      <c r="D91" s="83"/>
      <c r="E91" s="83"/>
      <c r="F91" s="84"/>
      <c r="G91" s="83"/>
      <c r="H91" s="83"/>
    </row>
    <row r="92" ht="30" customHeight="1" spans="1:8">
      <c r="A92" s="61"/>
      <c r="B92" s="83"/>
      <c r="C92" s="83"/>
      <c r="D92" s="83"/>
      <c r="E92" s="83"/>
      <c r="F92" s="84"/>
      <c r="G92" s="83"/>
      <c r="H92" s="83"/>
    </row>
    <row r="93" ht="30" customHeight="1" spans="1:8">
      <c r="A93" s="61"/>
      <c r="B93" s="83"/>
      <c r="C93" s="83"/>
      <c r="D93" s="83"/>
      <c r="E93" s="83"/>
      <c r="F93" s="84"/>
      <c r="G93" s="83"/>
      <c r="H93" s="83"/>
    </row>
    <row r="94" ht="30" customHeight="1" spans="1:8">
      <c r="A94" s="61"/>
      <c r="B94" s="83"/>
      <c r="C94" s="83"/>
      <c r="D94" s="83"/>
      <c r="E94" s="83"/>
      <c r="F94" s="84"/>
      <c r="G94" s="83"/>
      <c r="H94" s="83"/>
    </row>
    <row r="95" ht="30" customHeight="1" spans="1:8">
      <c r="A95" s="61"/>
      <c r="B95" s="83"/>
      <c r="C95" s="83"/>
      <c r="D95" s="83"/>
      <c r="E95" s="83"/>
      <c r="F95" s="84"/>
      <c r="G95" s="83"/>
      <c r="H95" s="83"/>
    </row>
    <row r="96" ht="30" customHeight="1" spans="1:8">
      <c r="A96" s="61" t="s">
        <v>467</v>
      </c>
      <c r="B96" s="83"/>
      <c r="C96" s="83"/>
      <c r="D96" s="83"/>
      <c r="E96" s="83"/>
      <c r="F96" s="84"/>
      <c r="G96" s="83"/>
      <c r="H96" s="83"/>
    </row>
    <row r="97" ht="30" customHeight="1" spans="1:8">
      <c r="A97" s="61" t="s">
        <v>468</v>
      </c>
      <c r="B97" s="83"/>
      <c r="C97" s="83"/>
      <c r="D97" s="83"/>
      <c r="E97" s="83"/>
      <c r="F97" s="84"/>
      <c r="G97" s="83"/>
      <c r="H97" s="83"/>
    </row>
    <row r="98" ht="30" customHeight="1" spans="1:8">
      <c r="A98" s="61" t="s">
        <v>469</v>
      </c>
      <c r="B98" s="83"/>
      <c r="C98" s="83"/>
      <c r="D98" s="83"/>
      <c r="E98" s="83"/>
      <c r="F98" s="84"/>
      <c r="G98" s="83"/>
      <c r="H98" s="83"/>
    </row>
    <row r="99" ht="30" customHeight="1" spans="1:8">
      <c r="A99" s="61" t="s">
        <v>470</v>
      </c>
      <c r="B99" s="74" t="s">
        <v>471</v>
      </c>
      <c r="C99" s="74" t="s">
        <v>472</v>
      </c>
      <c r="D99" s="74" t="s">
        <v>183</v>
      </c>
      <c r="E99" s="71">
        <v>900</v>
      </c>
      <c r="F99" s="72">
        <v>0.94</v>
      </c>
      <c r="G99" s="65" t="s">
        <v>394</v>
      </c>
      <c r="H99" s="86" t="s">
        <v>432</v>
      </c>
    </row>
    <row r="100" ht="30" customHeight="1" spans="1:8">
      <c r="A100" s="61" t="s">
        <v>473</v>
      </c>
      <c r="B100" s="83"/>
      <c r="C100" s="83"/>
      <c r="D100" s="83"/>
      <c r="E100" s="83"/>
      <c r="F100" s="84"/>
      <c r="G100" s="83"/>
      <c r="H100" s="83"/>
    </row>
    <row r="101" ht="30" customHeight="1" spans="1:8">
      <c r="A101" s="61"/>
      <c r="B101" s="83"/>
      <c r="C101" s="83"/>
      <c r="D101" s="83"/>
      <c r="E101" s="83"/>
      <c r="F101" s="84"/>
      <c r="G101" s="83"/>
      <c r="H101" s="83"/>
    </row>
    <row r="102" ht="30" customHeight="1" spans="1:8">
      <c r="A102" s="61" t="s">
        <v>474</v>
      </c>
      <c r="B102" s="83"/>
      <c r="C102" s="83"/>
      <c r="D102" s="83"/>
      <c r="E102" s="83"/>
      <c r="F102" s="84"/>
      <c r="G102" s="83"/>
      <c r="H102" s="83"/>
    </row>
    <row r="103" ht="30" customHeight="1" spans="1:8">
      <c r="A103" s="61" t="s">
        <v>475</v>
      </c>
      <c r="B103" s="87" t="s">
        <v>476</v>
      </c>
      <c r="C103" s="87" t="s">
        <v>477</v>
      </c>
      <c r="D103" s="87" t="s">
        <v>183</v>
      </c>
      <c r="E103" s="71">
        <v>15</v>
      </c>
      <c r="F103" s="72">
        <v>3.2</v>
      </c>
      <c r="G103" s="65" t="s">
        <v>394</v>
      </c>
      <c r="H103" s="86" t="s">
        <v>432</v>
      </c>
    </row>
    <row r="104" ht="30" customHeight="1" spans="1:8">
      <c r="A104" s="61" t="s">
        <v>478</v>
      </c>
      <c r="B104" s="83"/>
      <c r="C104" s="83"/>
      <c r="D104" s="83"/>
      <c r="E104" s="83"/>
      <c r="F104" s="84"/>
      <c r="G104" s="83"/>
      <c r="H104" s="83"/>
    </row>
    <row r="105" ht="30" customHeight="1" spans="1:8">
      <c r="A105" s="61" t="s">
        <v>479</v>
      </c>
      <c r="B105" s="83"/>
      <c r="C105" s="83"/>
      <c r="D105" s="83"/>
      <c r="E105" s="83"/>
      <c r="F105" s="84"/>
      <c r="G105" s="83"/>
      <c r="H105" s="83"/>
    </row>
    <row r="106" ht="30" customHeight="1" spans="1:8">
      <c r="A106" s="61" t="s">
        <v>480</v>
      </c>
      <c r="B106" s="83"/>
      <c r="C106" s="83"/>
      <c r="D106" s="83"/>
      <c r="E106" s="83"/>
      <c r="F106" s="84"/>
      <c r="G106" s="83"/>
      <c r="H106" s="83"/>
    </row>
    <row r="107" ht="30" customHeight="1" spans="1:8">
      <c r="A107" s="61"/>
      <c r="B107" s="83"/>
      <c r="C107" s="83"/>
      <c r="D107" s="83"/>
      <c r="E107" s="83"/>
      <c r="F107" s="84"/>
      <c r="G107" s="83"/>
      <c r="H107" s="83"/>
    </row>
    <row r="108" ht="30" customHeight="1" spans="1:8">
      <c r="A108" s="61" t="s">
        <v>481</v>
      </c>
      <c r="B108" s="83"/>
      <c r="C108" s="83"/>
      <c r="D108" s="83"/>
      <c r="E108" s="83"/>
      <c r="F108" s="84"/>
      <c r="G108" s="83"/>
      <c r="H108" s="83"/>
    </row>
    <row r="109" ht="30" customHeight="1" spans="1:8">
      <c r="A109" s="61" t="s">
        <v>482</v>
      </c>
      <c r="B109" s="83"/>
      <c r="C109" s="83"/>
      <c r="D109" s="83"/>
      <c r="E109" s="83"/>
      <c r="F109" s="84"/>
      <c r="G109" s="83"/>
      <c r="H109" s="83"/>
    </row>
    <row r="110" ht="30" customHeight="1" spans="1:8">
      <c r="A110" s="61" t="s">
        <v>483</v>
      </c>
      <c r="B110" s="83"/>
      <c r="C110" s="83"/>
      <c r="D110" s="83"/>
      <c r="E110" s="83"/>
      <c r="F110" s="84"/>
      <c r="G110" s="83"/>
      <c r="H110" s="83"/>
    </row>
    <row r="111" ht="30" customHeight="1" spans="1:8">
      <c r="A111" s="61" t="s">
        <v>484</v>
      </c>
      <c r="B111" s="83"/>
      <c r="C111" s="83"/>
      <c r="D111" s="83"/>
      <c r="E111" s="83"/>
      <c r="F111" s="84"/>
      <c r="G111" s="83"/>
      <c r="H111" s="83"/>
    </row>
    <row r="112" ht="30" customHeight="1" spans="1:8">
      <c r="A112" s="61"/>
      <c r="B112" s="83"/>
      <c r="C112" s="83"/>
      <c r="D112" s="83"/>
      <c r="E112" s="83"/>
      <c r="F112" s="84"/>
      <c r="G112" s="83"/>
      <c r="H112" s="83"/>
    </row>
    <row r="113" ht="30" customHeight="1" spans="1:8">
      <c r="A113" s="61" t="s">
        <v>485</v>
      </c>
      <c r="B113" s="83"/>
      <c r="C113" s="83"/>
      <c r="D113" s="83"/>
      <c r="E113" s="83"/>
      <c r="F113" s="84"/>
      <c r="G113" s="83"/>
      <c r="H113" s="83"/>
    </row>
    <row r="114" ht="30" customHeight="1" spans="1:8">
      <c r="A114" s="56" t="s">
        <v>486</v>
      </c>
      <c r="B114" s="83"/>
      <c r="C114" s="83"/>
      <c r="D114" s="83"/>
      <c r="E114" s="83"/>
      <c r="F114" s="84"/>
      <c r="G114" s="83"/>
      <c r="H114" s="83"/>
    </row>
    <row r="115" ht="30" customHeight="1" spans="1:8">
      <c r="A115" s="61" t="s">
        <v>487</v>
      </c>
      <c r="B115" s="83"/>
      <c r="C115" s="83"/>
      <c r="D115" s="83"/>
      <c r="E115" s="83"/>
      <c r="F115" s="84"/>
      <c r="G115" s="83"/>
      <c r="H115" s="83"/>
    </row>
    <row r="116" ht="30" customHeight="1" spans="1:8">
      <c r="A116" s="61" t="s">
        <v>488</v>
      </c>
      <c r="B116" s="83"/>
      <c r="C116" s="83"/>
      <c r="D116" s="83"/>
      <c r="E116" s="83"/>
      <c r="F116" s="84"/>
      <c r="G116" s="83"/>
      <c r="H116" s="83"/>
    </row>
    <row r="117" ht="30" customHeight="1" spans="1:8">
      <c r="A117" s="61" t="s">
        <v>489</v>
      </c>
      <c r="B117" s="83"/>
      <c r="C117" s="83"/>
      <c r="D117" s="83"/>
      <c r="E117" s="83"/>
      <c r="F117" s="84"/>
      <c r="G117" s="83"/>
      <c r="H117" s="83"/>
    </row>
    <row r="118" ht="30" customHeight="1" spans="1:8">
      <c r="A118" s="61" t="s">
        <v>490</v>
      </c>
      <c r="B118" s="83"/>
      <c r="C118" s="83"/>
      <c r="D118" s="83"/>
      <c r="E118" s="83"/>
      <c r="F118" s="84"/>
      <c r="G118" s="83"/>
      <c r="H118" s="83"/>
    </row>
    <row r="119" ht="30" customHeight="1" spans="1:8">
      <c r="A119" s="61" t="s">
        <v>491</v>
      </c>
      <c r="B119" s="83"/>
      <c r="C119" s="83"/>
      <c r="D119" s="83"/>
      <c r="E119" s="83"/>
      <c r="F119" s="84"/>
      <c r="G119" s="83"/>
      <c r="H119" s="83"/>
    </row>
    <row r="120" ht="30" customHeight="1" spans="1:8">
      <c r="A120" s="61" t="s">
        <v>492</v>
      </c>
      <c r="B120" s="83"/>
      <c r="C120" s="83"/>
      <c r="D120" s="83"/>
      <c r="E120" s="83"/>
      <c r="F120" s="84"/>
      <c r="G120" s="83"/>
      <c r="H120" s="83"/>
    </row>
    <row r="121" ht="30" customHeight="1" spans="1:8">
      <c r="A121" s="61" t="s">
        <v>493</v>
      </c>
      <c r="B121" s="83"/>
      <c r="C121" s="83"/>
      <c r="D121" s="83"/>
      <c r="E121" s="83"/>
      <c r="F121" s="84"/>
      <c r="G121" s="83"/>
      <c r="H121" s="83"/>
    </row>
    <row r="122" ht="30" customHeight="1" spans="1:8">
      <c r="A122" s="61" t="s">
        <v>494</v>
      </c>
      <c r="B122" s="83"/>
      <c r="C122" s="83"/>
      <c r="D122" s="83"/>
      <c r="E122" s="83"/>
      <c r="F122" s="84"/>
      <c r="G122" s="83"/>
      <c r="H122" s="83"/>
    </row>
    <row r="123" ht="30" customHeight="1" spans="1:8">
      <c r="A123" s="61" t="s">
        <v>495</v>
      </c>
      <c r="B123" s="83"/>
      <c r="C123" s="83"/>
      <c r="D123" s="83"/>
      <c r="E123" s="83"/>
      <c r="F123" s="84"/>
      <c r="G123" s="83"/>
      <c r="H123" s="83"/>
    </row>
    <row r="124" ht="30" customHeight="1" spans="1:8">
      <c r="A124" s="61" t="s">
        <v>496</v>
      </c>
      <c r="B124" s="83"/>
      <c r="C124" s="83"/>
      <c r="D124" s="83"/>
      <c r="E124" s="83"/>
      <c r="F124" s="84"/>
      <c r="G124" s="83"/>
      <c r="H124" s="83"/>
    </row>
    <row r="125" ht="30" customHeight="1" spans="1:8">
      <c r="A125" s="61" t="s">
        <v>497</v>
      </c>
      <c r="B125" s="83"/>
      <c r="C125" s="83"/>
      <c r="D125" s="83"/>
      <c r="E125" s="83"/>
      <c r="F125" s="84"/>
      <c r="G125" s="83"/>
      <c r="H125" s="83"/>
    </row>
    <row r="126" ht="30" customHeight="1" spans="1:8">
      <c r="A126" s="61" t="s">
        <v>498</v>
      </c>
      <c r="B126" s="83"/>
      <c r="C126" s="83"/>
      <c r="D126" s="83"/>
      <c r="E126" s="83"/>
      <c r="F126" s="84"/>
      <c r="G126" s="83"/>
      <c r="H126" s="83"/>
    </row>
    <row r="127" ht="30" customHeight="1" spans="1:8">
      <c r="A127" s="61" t="s">
        <v>499</v>
      </c>
      <c r="B127" s="83"/>
      <c r="C127" s="83"/>
      <c r="D127" s="83"/>
      <c r="E127" s="83"/>
      <c r="F127" s="84"/>
      <c r="G127" s="83"/>
      <c r="H127" s="83"/>
    </row>
    <row r="128" ht="30" customHeight="1" spans="1:8">
      <c r="A128" s="61" t="s">
        <v>500</v>
      </c>
      <c r="B128" s="83"/>
      <c r="C128" s="83"/>
      <c r="D128" s="83"/>
      <c r="E128" s="83"/>
      <c r="F128" s="84"/>
      <c r="G128" s="83"/>
      <c r="H128" s="83"/>
    </row>
    <row r="129" ht="30" customHeight="1" spans="1:8">
      <c r="A129" s="61" t="s">
        <v>501</v>
      </c>
      <c r="B129" s="81" t="s">
        <v>502</v>
      </c>
      <c r="C129" s="81" t="s">
        <v>503</v>
      </c>
      <c r="D129" s="74" t="s">
        <v>12</v>
      </c>
      <c r="E129" s="89">
        <v>3000</v>
      </c>
      <c r="F129" s="90">
        <v>1.8</v>
      </c>
      <c r="G129" s="65" t="s">
        <v>394</v>
      </c>
      <c r="H129" s="66" t="s">
        <v>400</v>
      </c>
    </row>
    <row r="130" ht="30" customHeight="1" spans="1:8">
      <c r="A130" s="61" t="s">
        <v>504</v>
      </c>
      <c r="B130" s="83"/>
      <c r="C130" s="83"/>
      <c r="D130" s="83"/>
      <c r="E130" s="83"/>
      <c r="F130" s="84"/>
      <c r="G130" s="83"/>
      <c r="H130" s="83"/>
    </row>
    <row r="131" ht="30" customHeight="1" spans="1:8">
      <c r="A131" s="61" t="s">
        <v>505</v>
      </c>
      <c r="B131" s="81" t="s">
        <v>36</v>
      </c>
      <c r="C131" s="81" t="s">
        <v>506</v>
      </c>
      <c r="D131" s="74" t="s">
        <v>38</v>
      </c>
      <c r="E131" s="89">
        <v>40</v>
      </c>
      <c r="F131" s="90">
        <v>475</v>
      </c>
      <c r="G131" s="65" t="s">
        <v>394</v>
      </c>
      <c r="H131" s="66" t="s">
        <v>395</v>
      </c>
    </row>
    <row r="132" ht="30" customHeight="1" spans="1:8">
      <c r="A132" s="61" t="s">
        <v>507</v>
      </c>
      <c r="B132" s="83"/>
      <c r="C132" s="83"/>
      <c r="D132" s="83"/>
      <c r="E132" s="83"/>
      <c r="F132" s="84"/>
      <c r="G132" s="83"/>
      <c r="H132" s="83"/>
    </row>
    <row r="133" ht="30" customHeight="1" spans="1:8">
      <c r="A133" s="61" t="s">
        <v>508</v>
      </c>
      <c r="B133" s="83"/>
      <c r="C133" s="83"/>
      <c r="D133" s="83"/>
      <c r="E133" s="83"/>
      <c r="F133" s="84"/>
      <c r="G133" s="83"/>
      <c r="H133" s="83"/>
    </row>
    <row r="134" ht="30" customHeight="1" spans="1:8">
      <c r="A134" s="61" t="s">
        <v>509</v>
      </c>
      <c r="B134" s="83"/>
      <c r="C134" s="83"/>
      <c r="D134" s="83"/>
      <c r="E134" s="83"/>
      <c r="F134" s="84"/>
      <c r="G134" s="83"/>
      <c r="H134" s="83"/>
    </row>
    <row r="135" ht="30" customHeight="1" spans="1:8">
      <c r="A135" s="61" t="s">
        <v>510</v>
      </c>
      <c r="B135" s="83"/>
      <c r="C135" s="83"/>
      <c r="D135" s="83"/>
      <c r="E135" s="83"/>
      <c r="F135" s="84"/>
      <c r="G135" s="83"/>
      <c r="H135" s="83"/>
    </row>
    <row r="136" ht="30" customHeight="1" spans="1:8">
      <c r="A136" s="61" t="s">
        <v>511</v>
      </c>
      <c r="B136" s="83"/>
      <c r="C136" s="83"/>
      <c r="D136" s="83"/>
      <c r="E136" s="83"/>
      <c r="F136" s="84"/>
      <c r="G136" s="83"/>
      <c r="H136" s="83"/>
    </row>
    <row r="137" ht="30" customHeight="1" spans="1:8">
      <c r="A137" s="61" t="s">
        <v>512</v>
      </c>
      <c r="B137" s="74" t="s">
        <v>43</v>
      </c>
      <c r="C137" s="79" t="s">
        <v>513</v>
      </c>
      <c r="D137" s="74" t="s">
        <v>45</v>
      </c>
      <c r="E137" s="71">
        <v>400</v>
      </c>
      <c r="F137" s="72">
        <v>51</v>
      </c>
      <c r="G137" s="65" t="s">
        <v>394</v>
      </c>
      <c r="H137" s="66" t="s">
        <v>400</v>
      </c>
    </row>
    <row r="138" ht="30" customHeight="1" spans="1:8">
      <c r="A138" s="61"/>
      <c r="B138" s="83"/>
      <c r="C138" s="83"/>
      <c r="D138" s="83"/>
      <c r="E138" s="83"/>
      <c r="F138" s="84"/>
      <c r="G138" s="83"/>
      <c r="H138" s="83"/>
    </row>
    <row r="139" ht="30" customHeight="1" spans="1:8">
      <c r="A139" s="61"/>
      <c r="B139" s="83"/>
      <c r="C139" s="83"/>
      <c r="D139" s="83"/>
      <c r="E139" s="83"/>
      <c r="F139" s="84"/>
      <c r="G139" s="83"/>
      <c r="H139" s="83"/>
    </row>
    <row r="140" ht="30" customHeight="1" spans="1:8">
      <c r="A140" s="61" t="s">
        <v>514</v>
      </c>
      <c r="B140" s="83"/>
      <c r="C140" s="83"/>
      <c r="D140" s="83"/>
      <c r="E140" s="83"/>
      <c r="F140" s="84"/>
      <c r="G140" s="83"/>
      <c r="H140" s="83"/>
    </row>
    <row r="141" ht="30" customHeight="1" spans="1:8">
      <c r="A141" s="61" t="s">
        <v>515</v>
      </c>
      <c r="B141" s="83"/>
      <c r="C141" s="83"/>
      <c r="D141" s="83"/>
      <c r="E141" s="83"/>
      <c r="F141" s="84"/>
      <c r="G141" s="83"/>
      <c r="H141" s="83"/>
    </row>
    <row r="142" ht="30" customHeight="1" spans="1:8">
      <c r="A142" s="61" t="s">
        <v>516</v>
      </c>
      <c r="B142" s="83"/>
      <c r="C142" s="83"/>
      <c r="D142" s="83"/>
      <c r="E142" s="83"/>
      <c r="F142" s="84"/>
      <c r="G142" s="83"/>
      <c r="H142" s="83"/>
    </row>
    <row r="143" ht="30" customHeight="1" spans="1:8">
      <c r="A143" s="61" t="s">
        <v>517</v>
      </c>
      <c r="B143" s="83"/>
      <c r="C143" s="83"/>
      <c r="D143" s="83"/>
      <c r="E143" s="83"/>
      <c r="F143" s="84"/>
      <c r="G143" s="83"/>
      <c r="H143" s="83"/>
    </row>
    <row r="144" ht="30" customHeight="1" spans="1:8">
      <c r="A144" s="61" t="s">
        <v>518</v>
      </c>
      <c r="B144" s="83"/>
      <c r="C144" s="83"/>
      <c r="D144" s="83"/>
      <c r="E144" s="83"/>
      <c r="F144" s="84"/>
      <c r="G144" s="83"/>
      <c r="H144" s="83"/>
    </row>
    <row r="145" ht="30" customHeight="1" spans="1:8">
      <c r="A145" s="61" t="s">
        <v>519</v>
      </c>
      <c r="B145" s="81" t="s">
        <v>520</v>
      </c>
      <c r="C145" s="81" t="s">
        <v>521</v>
      </c>
      <c r="D145" s="74" t="s">
        <v>38</v>
      </c>
      <c r="E145" s="89">
        <v>10</v>
      </c>
      <c r="F145" s="90">
        <v>35</v>
      </c>
      <c r="G145" s="65" t="s">
        <v>394</v>
      </c>
      <c r="H145" s="66" t="s">
        <v>395</v>
      </c>
    </row>
    <row r="146" ht="30" customHeight="1" spans="1:8">
      <c r="A146" s="61" t="s">
        <v>522</v>
      </c>
      <c r="B146" s="83"/>
      <c r="C146" s="83"/>
      <c r="D146" s="83"/>
      <c r="E146" s="83"/>
      <c r="F146" s="84"/>
      <c r="G146" s="83"/>
      <c r="H146" s="83"/>
    </row>
    <row r="147" ht="30" customHeight="1" spans="1:8">
      <c r="A147" s="61" t="s">
        <v>523</v>
      </c>
      <c r="B147" s="83"/>
      <c r="C147" s="83"/>
      <c r="D147" s="83"/>
      <c r="E147" s="83"/>
      <c r="F147" s="84"/>
      <c r="G147" s="83"/>
      <c r="H147" s="83"/>
    </row>
    <row r="148" ht="30" customHeight="1" spans="1:8">
      <c r="A148" s="61" t="s">
        <v>524</v>
      </c>
      <c r="B148" s="74" t="s">
        <v>525</v>
      </c>
      <c r="C148" s="74" t="s">
        <v>526</v>
      </c>
      <c r="D148" s="74" t="s">
        <v>21</v>
      </c>
      <c r="E148" s="74">
        <v>50</v>
      </c>
      <c r="F148" s="75">
        <v>1</v>
      </c>
      <c r="G148" s="65" t="s">
        <v>394</v>
      </c>
      <c r="H148" s="86" t="s">
        <v>432</v>
      </c>
    </row>
    <row r="149" ht="30" customHeight="1" spans="1:8">
      <c r="A149" s="61" t="s">
        <v>527</v>
      </c>
      <c r="B149" s="73" t="s">
        <v>528</v>
      </c>
      <c r="C149" s="79" t="s">
        <v>529</v>
      </c>
      <c r="D149" s="74" t="s">
        <v>21</v>
      </c>
      <c r="E149" s="71">
        <v>10</v>
      </c>
      <c r="F149" s="72">
        <v>2.5</v>
      </c>
      <c r="G149" s="65" t="s">
        <v>394</v>
      </c>
      <c r="H149" s="66" t="s">
        <v>395</v>
      </c>
    </row>
    <row r="150" ht="30" customHeight="1" spans="1:8">
      <c r="A150" s="61" t="s">
        <v>530</v>
      </c>
      <c r="B150" s="83"/>
      <c r="C150" s="83"/>
      <c r="D150" s="83"/>
      <c r="E150" s="83"/>
      <c r="F150" s="84"/>
      <c r="G150" s="83"/>
      <c r="H150" s="83"/>
    </row>
    <row r="151" ht="30" customHeight="1" spans="1:8">
      <c r="A151" s="61" t="s">
        <v>531</v>
      </c>
      <c r="B151" s="83"/>
      <c r="C151" s="83"/>
      <c r="D151" s="83"/>
      <c r="E151" s="83"/>
      <c r="F151" s="84"/>
      <c r="G151" s="83"/>
      <c r="H151" s="83"/>
    </row>
    <row r="152" ht="30" customHeight="1" spans="1:8">
      <c r="A152" s="56" t="s">
        <v>532</v>
      </c>
      <c r="B152" s="83"/>
      <c r="C152" s="83"/>
      <c r="D152" s="83"/>
      <c r="E152" s="83"/>
      <c r="F152" s="84"/>
      <c r="G152" s="83"/>
      <c r="H152" s="83"/>
    </row>
    <row r="153" ht="30" customHeight="1" spans="1:8">
      <c r="A153" s="61" t="s">
        <v>533</v>
      </c>
      <c r="B153" s="79" t="s">
        <v>534</v>
      </c>
      <c r="C153" s="79" t="s">
        <v>535</v>
      </c>
      <c r="D153" s="74" t="s">
        <v>88</v>
      </c>
      <c r="E153" s="71">
        <v>10</v>
      </c>
      <c r="F153" s="72">
        <v>11.9</v>
      </c>
      <c r="G153" s="65" t="s">
        <v>394</v>
      </c>
      <c r="H153" s="86" t="s">
        <v>536</v>
      </c>
    </row>
    <row r="154" ht="30" customHeight="1" spans="1:8">
      <c r="A154" s="61" t="s">
        <v>537</v>
      </c>
      <c r="B154" s="83"/>
      <c r="C154" s="83"/>
      <c r="D154" s="83"/>
      <c r="E154" s="83"/>
      <c r="F154" s="84"/>
      <c r="G154" s="83"/>
      <c r="H154" s="83"/>
    </row>
    <row r="155" ht="30" customHeight="1" spans="1:8">
      <c r="A155" s="61" t="s">
        <v>538</v>
      </c>
      <c r="B155" s="73" t="s">
        <v>539</v>
      </c>
      <c r="C155" s="79" t="s">
        <v>540</v>
      </c>
      <c r="D155" s="74" t="s">
        <v>21</v>
      </c>
      <c r="E155" s="71">
        <v>100</v>
      </c>
      <c r="F155" s="72">
        <v>21</v>
      </c>
      <c r="G155" s="65" t="s">
        <v>394</v>
      </c>
      <c r="H155" s="86" t="s">
        <v>432</v>
      </c>
    </row>
    <row r="156" ht="30" customHeight="1" spans="1:8">
      <c r="A156" s="61" t="s">
        <v>541</v>
      </c>
      <c r="B156" s="83"/>
      <c r="C156" s="83"/>
      <c r="D156" s="83"/>
      <c r="E156" s="83"/>
      <c r="F156" s="84"/>
      <c r="G156" s="83"/>
      <c r="H156" s="83"/>
    </row>
    <row r="157" ht="30" customHeight="1" spans="1:8">
      <c r="A157" s="61" t="s">
        <v>542</v>
      </c>
      <c r="B157" s="83"/>
      <c r="C157" s="83"/>
      <c r="D157" s="83"/>
      <c r="E157" s="83"/>
      <c r="F157" s="84"/>
      <c r="G157" s="83"/>
      <c r="H157" s="83"/>
    </row>
    <row r="158" ht="30" customHeight="1" spans="1:8">
      <c r="A158" s="61" t="s">
        <v>543</v>
      </c>
      <c r="B158" s="91" t="s">
        <v>544</v>
      </c>
      <c r="C158" s="91" t="s">
        <v>545</v>
      </c>
      <c r="D158" s="74" t="s">
        <v>56</v>
      </c>
      <c r="E158" s="71">
        <v>100</v>
      </c>
      <c r="F158" s="72">
        <v>1.4</v>
      </c>
      <c r="G158" s="65" t="s">
        <v>394</v>
      </c>
      <c r="H158" s="86" t="s">
        <v>432</v>
      </c>
    </row>
    <row r="159" ht="30" customHeight="1" spans="1:8">
      <c r="A159" s="61" t="s">
        <v>546</v>
      </c>
      <c r="B159" s="81" t="s">
        <v>57</v>
      </c>
      <c r="C159" s="81" t="s">
        <v>547</v>
      </c>
      <c r="D159" s="74" t="s">
        <v>38</v>
      </c>
      <c r="E159" s="89">
        <v>1</v>
      </c>
      <c r="F159" s="90">
        <v>1620</v>
      </c>
      <c r="G159" s="65" t="s">
        <v>394</v>
      </c>
      <c r="H159" s="66" t="s">
        <v>395</v>
      </c>
    </row>
    <row r="160" ht="30" customHeight="1" spans="1:8">
      <c r="A160" s="61" t="s">
        <v>548</v>
      </c>
      <c r="B160" s="83"/>
      <c r="C160" s="83"/>
      <c r="D160" s="83"/>
      <c r="E160" s="83"/>
      <c r="F160" s="84"/>
      <c r="G160" s="83"/>
      <c r="H160" s="83"/>
    </row>
    <row r="161" ht="30" customHeight="1" spans="1:8">
      <c r="A161" s="61" t="s">
        <v>549</v>
      </c>
      <c r="B161" s="83"/>
      <c r="C161" s="83"/>
      <c r="D161" s="83"/>
      <c r="E161" s="83"/>
      <c r="F161" s="84"/>
      <c r="G161" s="83"/>
      <c r="H161" s="83"/>
    </row>
    <row r="162" ht="30" customHeight="1" spans="1:8">
      <c r="A162" s="61" t="s">
        <v>550</v>
      </c>
      <c r="B162" s="83"/>
      <c r="C162" s="83"/>
      <c r="D162" s="83"/>
      <c r="E162" s="83"/>
      <c r="F162" s="84"/>
      <c r="G162" s="83"/>
      <c r="H162" s="83"/>
    </row>
    <row r="163" ht="30" customHeight="1" spans="1:8">
      <c r="A163" s="61" t="s">
        <v>551</v>
      </c>
      <c r="B163" s="83"/>
      <c r="C163" s="83"/>
      <c r="D163" s="83"/>
      <c r="E163" s="83"/>
      <c r="F163" s="84"/>
      <c r="G163" s="83"/>
      <c r="H163" s="83"/>
    </row>
    <row r="164" ht="30" customHeight="1" spans="1:8">
      <c r="A164" s="61" t="s">
        <v>552</v>
      </c>
      <c r="B164" s="83"/>
      <c r="C164" s="83"/>
      <c r="D164" s="83"/>
      <c r="E164" s="83"/>
      <c r="F164" s="84"/>
      <c r="G164" s="83"/>
      <c r="H164" s="83"/>
    </row>
    <row r="165" ht="30" customHeight="1" spans="1:8">
      <c r="A165" s="61" t="s">
        <v>553</v>
      </c>
      <c r="B165" s="83"/>
      <c r="C165" s="83"/>
      <c r="D165" s="83"/>
      <c r="E165" s="83"/>
      <c r="F165" s="84"/>
      <c r="G165" s="83"/>
      <c r="H165" s="83"/>
    </row>
    <row r="166" ht="30" customHeight="1" spans="1:8">
      <c r="A166" s="61" t="s">
        <v>554</v>
      </c>
      <c r="B166" s="83"/>
      <c r="C166" s="83"/>
      <c r="D166" s="83"/>
      <c r="E166" s="83"/>
      <c r="F166" s="84"/>
      <c r="G166" s="83"/>
      <c r="H166" s="83"/>
    </row>
    <row r="167" ht="30" customHeight="1" spans="1:8">
      <c r="A167" s="92" t="s">
        <v>555</v>
      </c>
      <c r="B167" s="83"/>
      <c r="C167" s="83"/>
      <c r="D167" s="83"/>
      <c r="E167" s="83"/>
      <c r="F167" s="84"/>
      <c r="G167" s="83"/>
      <c r="H167" s="83"/>
    </row>
    <row r="168" ht="30" customHeight="1" spans="1:8">
      <c r="A168" s="92" t="s">
        <v>556</v>
      </c>
      <c r="B168" s="83"/>
      <c r="C168" s="83"/>
      <c r="D168" s="83"/>
      <c r="E168" s="83"/>
      <c r="F168" s="84"/>
      <c r="G168" s="83"/>
      <c r="H168" s="83"/>
    </row>
    <row r="169" ht="30" customHeight="1" spans="1:8">
      <c r="A169" s="92" t="s">
        <v>557</v>
      </c>
      <c r="B169" s="73" t="s">
        <v>558</v>
      </c>
      <c r="C169" s="79" t="s">
        <v>559</v>
      </c>
      <c r="D169" s="74" t="s">
        <v>66</v>
      </c>
      <c r="E169" s="89">
        <v>10</v>
      </c>
      <c r="F169" s="90">
        <v>55.2</v>
      </c>
      <c r="G169" s="65" t="s">
        <v>394</v>
      </c>
      <c r="H169" s="66" t="s">
        <v>400</v>
      </c>
    </row>
    <row r="170" ht="30" customHeight="1" spans="1:8">
      <c r="A170" s="92" t="s">
        <v>560</v>
      </c>
      <c r="B170" s="73" t="s">
        <v>561</v>
      </c>
      <c r="C170" s="79" t="s">
        <v>562</v>
      </c>
      <c r="D170" s="74" t="s">
        <v>66</v>
      </c>
      <c r="E170" s="89">
        <v>3</v>
      </c>
      <c r="F170" s="90">
        <v>97.8</v>
      </c>
      <c r="G170" s="65" t="s">
        <v>394</v>
      </c>
      <c r="H170" s="66" t="s">
        <v>400</v>
      </c>
    </row>
    <row r="171" ht="30" customHeight="1" spans="1:8">
      <c r="A171" s="93" t="s">
        <v>563</v>
      </c>
      <c r="B171" s="83"/>
      <c r="C171" s="83"/>
      <c r="D171" s="83"/>
      <c r="E171" s="83"/>
      <c r="F171" s="84"/>
      <c r="G171" s="83"/>
      <c r="H171" s="83"/>
    </row>
    <row r="172" ht="30" customHeight="1" spans="1:8">
      <c r="A172" s="93" t="s">
        <v>564</v>
      </c>
      <c r="B172" s="83"/>
      <c r="C172" s="83"/>
      <c r="D172" s="83"/>
      <c r="E172" s="83"/>
      <c r="F172" s="84"/>
      <c r="G172" s="83"/>
      <c r="H172" s="83"/>
    </row>
    <row r="173" ht="30" customHeight="1" spans="1:8">
      <c r="A173" s="93"/>
      <c r="B173" s="83"/>
      <c r="C173" s="83"/>
      <c r="D173" s="83"/>
      <c r="E173" s="83"/>
      <c r="F173" s="84"/>
      <c r="G173" s="83"/>
      <c r="H173" s="83"/>
    </row>
    <row r="174" ht="30" customHeight="1" spans="1:8">
      <c r="A174" s="93"/>
      <c r="B174" s="83"/>
      <c r="C174" s="83"/>
      <c r="D174" s="83"/>
      <c r="E174" s="83"/>
      <c r="F174" s="84"/>
      <c r="G174" s="83"/>
      <c r="H174" s="83"/>
    </row>
    <row r="175" ht="30" customHeight="1" spans="1:8">
      <c r="A175" s="92" t="s">
        <v>565</v>
      </c>
      <c r="B175" s="83"/>
      <c r="C175" s="83"/>
      <c r="D175" s="83"/>
      <c r="E175" s="83"/>
      <c r="F175" s="84"/>
      <c r="G175" s="83"/>
      <c r="H175" s="83"/>
    </row>
    <row r="176" ht="30" customHeight="1" spans="1:8">
      <c r="A176" s="92" t="s">
        <v>566</v>
      </c>
      <c r="B176" s="83"/>
      <c r="C176" s="83"/>
      <c r="D176" s="83"/>
      <c r="E176" s="83"/>
      <c r="F176" s="84"/>
      <c r="G176" s="83"/>
      <c r="H176" s="83"/>
    </row>
    <row r="177" ht="30" customHeight="1" spans="1:8">
      <c r="A177" s="92" t="s">
        <v>567</v>
      </c>
      <c r="B177" s="83"/>
      <c r="C177" s="83"/>
      <c r="D177" s="83"/>
      <c r="E177" s="83"/>
      <c r="F177" s="84"/>
      <c r="G177" s="83"/>
      <c r="H177" s="83"/>
    </row>
    <row r="178" ht="30" customHeight="1" spans="1:8">
      <c r="A178" s="92" t="s">
        <v>568</v>
      </c>
      <c r="B178" s="83"/>
      <c r="C178" s="83"/>
      <c r="D178" s="83"/>
      <c r="E178" s="83"/>
      <c r="F178" s="84"/>
      <c r="G178" s="83"/>
      <c r="H178" s="83"/>
    </row>
    <row r="179" ht="30" customHeight="1" spans="1:8">
      <c r="A179" s="92" t="s">
        <v>569</v>
      </c>
      <c r="B179" s="83"/>
      <c r="C179" s="83"/>
      <c r="D179" s="83"/>
      <c r="E179" s="83"/>
      <c r="F179" s="84"/>
      <c r="G179" s="83"/>
      <c r="H179" s="83"/>
    </row>
    <row r="180" ht="30" customHeight="1" spans="1:8">
      <c r="A180" s="92" t="s">
        <v>570</v>
      </c>
      <c r="B180" s="81" t="s">
        <v>571</v>
      </c>
      <c r="C180" s="81" t="s">
        <v>572</v>
      </c>
      <c r="D180" s="74" t="s">
        <v>38</v>
      </c>
      <c r="E180" s="89">
        <v>10</v>
      </c>
      <c r="F180" s="90">
        <v>24</v>
      </c>
      <c r="G180" s="65" t="s">
        <v>394</v>
      </c>
      <c r="H180" s="86" t="s">
        <v>536</v>
      </c>
    </row>
    <row r="181" ht="30" customHeight="1" spans="1:8">
      <c r="A181" s="94" t="s">
        <v>573</v>
      </c>
      <c r="B181" s="83"/>
      <c r="C181" s="83"/>
      <c r="D181" s="83"/>
      <c r="E181" s="83"/>
      <c r="F181" s="84"/>
      <c r="G181" s="83"/>
      <c r="H181" s="83"/>
    </row>
    <row r="182" ht="30" customHeight="1" spans="1:8">
      <c r="A182" s="94" t="s">
        <v>574</v>
      </c>
      <c r="B182" s="83"/>
      <c r="C182" s="83"/>
      <c r="D182" s="83"/>
      <c r="E182" s="83"/>
      <c r="F182" s="84"/>
      <c r="G182" s="83"/>
      <c r="H182" s="83"/>
    </row>
    <row r="183" ht="30" customHeight="1" spans="1:8">
      <c r="A183" s="94" t="s">
        <v>575</v>
      </c>
      <c r="B183" s="83"/>
      <c r="C183" s="83"/>
      <c r="D183" s="83"/>
      <c r="E183" s="83"/>
      <c r="F183" s="84"/>
      <c r="G183" s="83"/>
      <c r="H183" s="83"/>
    </row>
    <row r="184" ht="30" customHeight="1" spans="1:8">
      <c r="A184" s="94" t="s">
        <v>576</v>
      </c>
      <c r="B184" s="83"/>
      <c r="C184" s="83"/>
      <c r="D184" s="83"/>
      <c r="E184" s="83"/>
      <c r="F184" s="84"/>
      <c r="G184" s="83"/>
      <c r="H184" s="83"/>
    </row>
    <row r="185" ht="30" customHeight="1" spans="1:8">
      <c r="A185" s="94" t="s">
        <v>577</v>
      </c>
      <c r="B185" s="83"/>
      <c r="C185" s="83"/>
      <c r="D185" s="83"/>
      <c r="E185" s="83"/>
      <c r="F185" s="84"/>
      <c r="G185" s="83"/>
      <c r="H185" s="83"/>
    </row>
    <row r="186" ht="30" customHeight="1" spans="1:8">
      <c r="A186" s="94" t="s">
        <v>578</v>
      </c>
      <c r="B186" s="83"/>
      <c r="C186" s="83"/>
      <c r="D186" s="83"/>
      <c r="E186" s="83"/>
      <c r="F186" s="84"/>
      <c r="G186" s="83"/>
      <c r="H186" s="83"/>
    </row>
    <row r="187" ht="30" customHeight="1" spans="1:8">
      <c r="A187" s="94" t="s">
        <v>579</v>
      </c>
      <c r="B187" s="83"/>
      <c r="C187" s="83"/>
      <c r="D187" s="83"/>
      <c r="E187" s="83"/>
      <c r="F187" s="84"/>
      <c r="G187" s="83"/>
      <c r="H187" s="83"/>
    </row>
    <row r="188" ht="30" customHeight="1" spans="1:8">
      <c r="A188" s="94" t="s">
        <v>580</v>
      </c>
      <c r="B188" s="83"/>
      <c r="C188" s="83"/>
      <c r="D188" s="83"/>
      <c r="E188" s="83"/>
      <c r="F188" s="84"/>
      <c r="G188" s="83"/>
      <c r="H188" s="83"/>
    </row>
    <row r="189" ht="30" customHeight="1" spans="1:8">
      <c r="A189" s="94" t="s">
        <v>581</v>
      </c>
      <c r="B189" s="83"/>
      <c r="C189" s="83"/>
      <c r="D189" s="83"/>
      <c r="E189" s="83"/>
      <c r="F189" s="84"/>
      <c r="G189" s="83"/>
      <c r="H189" s="83"/>
    </row>
    <row r="190" ht="30" customHeight="1" spans="1:8">
      <c r="A190" s="94" t="s">
        <v>582</v>
      </c>
      <c r="B190" s="83"/>
      <c r="C190" s="83"/>
      <c r="D190" s="83"/>
      <c r="E190" s="83"/>
      <c r="F190" s="84"/>
      <c r="G190" s="83"/>
      <c r="H190" s="83"/>
    </row>
    <row r="191" ht="30" customHeight="1" spans="1:8">
      <c r="A191" s="61" t="s">
        <v>583</v>
      </c>
      <c r="B191" s="83"/>
      <c r="C191" s="83"/>
      <c r="D191" s="83"/>
      <c r="E191" s="83"/>
      <c r="F191" s="84"/>
      <c r="G191" s="83"/>
      <c r="H191" s="83"/>
    </row>
    <row r="192" ht="30" customHeight="1" spans="1:8">
      <c r="A192" s="95" t="s">
        <v>150</v>
      </c>
      <c r="B192" s="83"/>
      <c r="C192" s="83"/>
      <c r="D192" s="83"/>
      <c r="E192" s="83"/>
      <c r="F192" s="84"/>
      <c r="G192" s="83"/>
      <c r="H192" s="83"/>
    </row>
    <row r="193" ht="30" customHeight="1" spans="1:8">
      <c r="A193" s="95" t="s">
        <v>584</v>
      </c>
      <c r="B193" s="83"/>
      <c r="C193" s="83"/>
      <c r="D193" s="83"/>
      <c r="E193" s="83"/>
      <c r="F193" s="84"/>
      <c r="G193" s="83"/>
      <c r="H193" s="83"/>
    </row>
    <row r="194" ht="30" customHeight="1" spans="1:8">
      <c r="A194" s="95" t="s">
        <v>148</v>
      </c>
      <c r="B194" s="81" t="s">
        <v>148</v>
      </c>
      <c r="C194" s="81" t="s">
        <v>585</v>
      </c>
      <c r="D194" s="74" t="s">
        <v>45</v>
      </c>
      <c r="E194" s="89">
        <v>50</v>
      </c>
      <c r="F194" s="90">
        <v>7.8</v>
      </c>
      <c r="G194" s="65" t="s">
        <v>394</v>
      </c>
      <c r="H194" s="86" t="s">
        <v>432</v>
      </c>
    </row>
    <row r="195" ht="30" customHeight="1" spans="1:8">
      <c r="A195" s="95"/>
      <c r="B195" s="81" t="s">
        <v>148</v>
      </c>
      <c r="C195" s="81" t="s">
        <v>586</v>
      </c>
      <c r="D195" s="74" t="s">
        <v>45</v>
      </c>
      <c r="E195" s="89">
        <v>50</v>
      </c>
      <c r="F195" s="90">
        <v>7.1</v>
      </c>
      <c r="G195" s="65" t="s">
        <v>394</v>
      </c>
      <c r="H195" s="86" t="s">
        <v>432</v>
      </c>
    </row>
    <row r="196" ht="30" customHeight="1" spans="1:8">
      <c r="A196" s="95" t="s">
        <v>587</v>
      </c>
      <c r="B196" s="81" t="s">
        <v>588</v>
      </c>
      <c r="C196" s="81" t="s">
        <v>589</v>
      </c>
      <c r="D196" s="74" t="s">
        <v>174</v>
      </c>
      <c r="E196" s="89">
        <v>30</v>
      </c>
      <c r="F196" s="90">
        <v>4.5</v>
      </c>
      <c r="G196" s="65" t="s">
        <v>394</v>
      </c>
      <c r="H196" s="66" t="s">
        <v>400</v>
      </c>
    </row>
  </sheetData>
  <mergeCells count="44">
    <mergeCell ref="A11:A14"/>
    <mergeCell ref="A20:A22"/>
    <mergeCell ref="A23:A24"/>
    <mergeCell ref="A29:A34"/>
    <mergeCell ref="A35:A36"/>
    <mergeCell ref="A39:A40"/>
    <mergeCell ref="A41:A44"/>
    <mergeCell ref="A71:A72"/>
    <mergeCell ref="A73:A86"/>
    <mergeCell ref="A88:A95"/>
    <mergeCell ref="A100:A101"/>
    <mergeCell ref="A106:A107"/>
    <mergeCell ref="A111:A112"/>
    <mergeCell ref="A137:A139"/>
    <mergeCell ref="A172:A174"/>
    <mergeCell ref="A194:A195"/>
    <mergeCell ref="B11:B14"/>
    <mergeCell ref="B20:B22"/>
    <mergeCell ref="B29:B34"/>
    <mergeCell ref="B71:B72"/>
    <mergeCell ref="C11:C14"/>
    <mergeCell ref="C20:C22"/>
    <mergeCell ref="C29:C34"/>
    <mergeCell ref="C71:C72"/>
    <mergeCell ref="D11:D14"/>
    <mergeCell ref="D20:D22"/>
    <mergeCell ref="D29:D34"/>
    <mergeCell ref="D71:D72"/>
    <mergeCell ref="E11:E14"/>
    <mergeCell ref="E20:E22"/>
    <mergeCell ref="E29:E34"/>
    <mergeCell ref="E71:E72"/>
    <mergeCell ref="F11:F14"/>
    <mergeCell ref="F20:F22"/>
    <mergeCell ref="F29:F34"/>
    <mergeCell ref="F71:F72"/>
    <mergeCell ref="G11:G14"/>
    <mergeCell ref="G20:G22"/>
    <mergeCell ref="G29:G34"/>
    <mergeCell ref="G71:G72"/>
    <mergeCell ref="H11:H14"/>
    <mergeCell ref="H20:H22"/>
    <mergeCell ref="H29:H34"/>
    <mergeCell ref="H71:H72"/>
  </mergeCells>
  <conditionalFormatting sqref="A6:H6">
    <cfRule type="duplicateValues" dxfId="0" priority="7"/>
    <cfRule type="duplicateValues" dxfId="0" priority="8"/>
    <cfRule type="duplicateValues" dxfId="0" priority="9"/>
  </conditionalFormatting>
  <conditionalFormatting sqref="A191:H191">
    <cfRule type="duplicateValues" dxfId="0" priority="4"/>
    <cfRule type="duplicateValues" dxfId="0" priority="5"/>
    <cfRule type="duplicateValues" dxfId="0" priority="6"/>
  </conditionalFormatting>
  <conditionalFormatting sqref="A193:H193">
    <cfRule type="duplicateValues" dxfId="0" priority="1"/>
    <cfRule type="duplicateValues" dxfId="0" priority="2"/>
    <cfRule type="duplicateValues" dxfId="0" priority="3"/>
  </conditionalFormatting>
  <conditionalFormatting sqref="A2:H3 A137 A132:H136 A131 A130:H130 A129 A113:H128 A99:A100 A96:H98 A35:H35 A41:H41 A29 A26:H28 A25 A23:H23 A37:H39 A73:H73 A87:H88 A108:H111 A181:H190 A180 A175:H179 A194 A196 A192:H192 B171:H172 B160:H168 B156:H157 B154:H154 B150:H152 A148:A172 A146:H147 A145 A140:H144 B104:H105 B102:H102 A102:A105 B59:H70 B48:H57 B45:H45 A45:A71 A20 A15:H19 A11 A9:H10 A7:A8 A5:H5 A4">
    <cfRule type="duplicateValues" dxfId="0" priority="10"/>
    <cfRule type="duplicateValues" dxfId="0" priority="11"/>
    <cfRule type="duplicateValues" dxfId="0" priority="12"/>
  </conditionalFormatting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AY52"/>
  <sheetViews>
    <sheetView topLeftCell="A17" workbookViewId="0">
      <selection activeCell="C143" sqref="C143"/>
    </sheetView>
  </sheetViews>
  <sheetFormatPr defaultColWidth="9" defaultRowHeight="13.5"/>
  <cols>
    <col min="1" max="1" width="7.75" customWidth="1"/>
    <col min="2" max="2" width="28.375" customWidth="1"/>
    <col min="3" max="3" width="36.125" style="1" customWidth="1"/>
    <col min="5" max="5" width="14.75" customWidth="1"/>
    <col min="6" max="6" width="12.75" customWidth="1"/>
  </cols>
  <sheetData>
    <row r="1" ht="18" customHeight="1" spans="1:51">
      <c r="A1" s="3" t="s">
        <v>207</v>
      </c>
      <c r="B1" s="4"/>
      <c r="C1" s="4"/>
      <c r="D1" s="6" t="s">
        <v>208</v>
      </c>
      <c r="E1" s="5"/>
      <c r="F1" s="5"/>
      <c r="G1" s="5"/>
      <c r="H1" s="6" t="s">
        <v>208</v>
      </c>
      <c r="I1" s="5"/>
      <c r="J1" s="5"/>
      <c r="K1" s="5"/>
      <c r="L1" s="6" t="s">
        <v>208</v>
      </c>
      <c r="M1" s="5"/>
      <c r="N1" s="5"/>
      <c r="O1" s="5"/>
      <c r="P1" s="6" t="s">
        <v>208</v>
      </c>
      <c r="Q1" s="5"/>
      <c r="R1" s="5"/>
      <c r="S1" s="5"/>
      <c r="T1" s="6" t="s">
        <v>208</v>
      </c>
      <c r="U1" s="5"/>
      <c r="V1" s="5"/>
      <c r="W1" s="5"/>
      <c r="X1" s="6" t="s">
        <v>208</v>
      </c>
      <c r="Y1" s="5"/>
      <c r="Z1" s="5"/>
      <c r="AA1" s="5"/>
      <c r="AB1" s="6" t="s">
        <v>208</v>
      </c>
      <c r="AC1" s="5"/>
      <c r="AD1" s="5"/>
      <c r="AE1" s="5"/>
      <c r="AF1" s="6" t="s">
        <v>208</v>
      </c>
      <c r="AG1" s="5"/>
      <c r="AH1" s="5"/>
      <c r="AI1" s="5"/>
      <c r="AJ1" s="6" t="s">
        <v>208</v>
      </c>
      <c r="AK1" s="5"/>
      <c r="AL1" s="5"/>
      <c r="AM1" s="5"/>
      <c r="AN1" s="6" t="s">
        <v>208</v>
      </c>
      <c r="AO1" s="5"/>
      <c r="AP1" s="5"/>
      <c r="AQ1" s="5"/>
      <c r="AR1" s="6" t="s">
        <v>208</v>
      </c>
      <c r="AS1" s="5"/>
      <c r="AT1" s="5"/>
      <c r="AU1" s="5"/>
      <c r="AV1" s="6" t="s">
        <v>208</v>
      </c>
      <c r="AW1" s="5"/>
      <c r="AX1" s="5"/>
      <c r="AY1" s="5"/>
    </row>
    <row r="2" ht="18" customHeight="1" spans="1:51">
      <c r="A2" s="4"/>
      <c r="B2" s="4"/>
      <c r="C2" s="4"/>
      <c r="D2" s="6" t="s">
        <v>209</v>
      </c>
      <c r="E2" s="5"/>
      <c r="F2" s="5"/>
      <c r="G2" s="5"/>
      <c r="H2" s="6" t="s">
        <v>209</v>
      </c>
      <c r="I2" s="5"/>
      <c r="J2" s="5"/>
      <c r="K2" s="5"/>
      <c r="L2" s="6" t="s">
        <v>209</v>
      </c>
      <c r="M2" s="5"/>
      <c r="N2" s="5"/>
      <c r="O2" s="5"/>
      <c r="P2" s="6" t="s">
        <v>209</v>
      </c>
      <c r="Q2" s="5"/>
      <c r="R2" s="5"/>
      <c r="S2" s="5"/>
      <c r="T2" s="6" t="s">
        <v>209</v>
      </c>
      <c r="U2" s="5"/>
      <c r="V2" s="5"/>
      <c r="W2" s="5"/>
      <c r="X2" s="6" t="s">
        <v>209</v>
      </c>
      <c r="Y2" s="5"/>
      <c r="Z2" s="5"/>
      <c r="AA2" s="5"/>
      <c r="AB2" s="6" t="s">
        <v>209</v>
      </c>
      <c r="AC2" s="5"/>
      <c r="AD2" s="5"/>
      <c r="AE2" s="5"/>
      <c r="AF2" s="6" t="s">
        <v>209</v>
      </c>
      <c r="AG2" s="5"/>
      <c r="AH2" s="5"/>
      <c r="AI2" s="5"/>
      <c r="AJ2" s="6" t="s">
        <v>209</v>
      </c>
      <c r="AK2" s="5"/>
      <c r="AL2" s="5"/>
      <c r="AM2" s="5"/>
      <c r="AN2" s="6" t="s">
        <v>209</v>
      </c>
      <c r="AO2" s="5"/>
      <c r="AP2" s="5"/>
      <c r="AQ2" s="5"/>
      <c r="AR2" s="6" t="s">
        <v>209</v>
      </c>
      <c r="AS2" s="5"/>
      <c r="AT2" s="5"/>
      <c r="AU2" s="5"/>
      <c r="AV2" s="6" t="s">
        <v>209</v>
      </c>
      <c r="AW2" s="5"/>
      <c r="AX2" s="5"/>
      <c r="AY2" s="5"/>
    </row>
    <row r="3" ht="18" customHeight="1" spans="1:51">
      <c r="A3" s="4"/>
      <c r="B3" s="4"/>
      <c r="C3" s="4"/>
      <c r="D3" s="6" t="s">
        <v>210</v>
      </c>
      <c r="E3" s="5"/>
      <c r="F3" s="5"/>
      <c r="G3" s="5"/>
      <c r="H3" s="6" t="s">
        <v>210</v>
      </c>
      <c r="I3" s="5"/>
      <c r="J3" s="5"/>
      <c r="K3" s="5"/>
      <c r="L3" s="6" t="s">
        <v>210</v>
      </c>
      <c r="M3" s="5"/>
      <c r="N3" s="5"/>
      <c r="O3" s="5"/>
      <c r="P3" s="6" t="s">
        <v>210</v>
      </c>
      <c r="Q3" s="5"/>
      <c r="R3" s="5"/>
      <c r="S3" s="5"/>
      <c r="T3" s="6" t="s">
        <v>210</v>
      </c>
      <c r="U3" s="5"/>
      <c r="V3" s="5"/>
      <c r="W3" s="5"/>
      <c r="X3" s="6" t="s">
        <v>210</v>
      </c>
      <c r="Y3" s="5"/>
      <c r="Z3" s="5"/>
      <c r="AA3" s="5"/>
      <c r="AB3" s="6" t="s">
        <v>210</v>
      </c>
      <c r="AC3" s="5"/>
      <c r="AD3" s="5"/>
      <c r="AE3" s="5"/>
      <c r="AF3" s="6" t="s">
        <v>210</v>
      </c>
      <c r="AG3" s="5"/>
      <c r="AH3" s="5"/>
      <c r="AI3" s="5"/>
      <c r="AJ3" s="6" t="s">
        <v>210</v>
      </c>
      <c r="AK3" s="5"/>
      <c r="AL3" s="5"/>
      <c r="AM3" s="5"/>
      <c r="AN3" s="6" t="s">
        <v>210</v>
      </c>
      <c r="AO3" s="5"/>
      <c r="AP3" s="5"/>
      <c r="AQ3" s="5"/>
      <c r="AR3" s="6" t="s">
        <v>210</v>
      </c>
      <c r="AS3" s="5"/>
      <c r="AT3" s="5"/>
      <c r="AU3" s="5"/>
      <c r="AV3" s="6" t="s">
        <v>210</v>
      </c>
      <c r="AW3" s="5"/>
      <c r="AX3" s="5"/>
      <c r="AY3" s="5"/>
    </row>
    <row r="4" ht="18" customHeight="1" spans="1:51">
      <c r="A4" s="4"/>
      <c r="B4" s="4"/>
      <c r="C4" s="4"/>
      <c r="D4" s="6" t="s">
        <v>211</v>
      </c>
      <c r="E4" s="5"/>
      <c r="F4" s="5"/>
      <c r="G4" s="5"/>
      <c r="H4" s="6" t="s">
        <v>211</v>
      </c>
      <c r="I4" s="5"/>
      <c r="J4" s="5"/>
      <c r="K4" s="5"/>
      <c r="L4" s="6" t="s">
        <v>211</v>
      </c>
      <c r="M4" s="5"/>
      <c r="N4" s="5"/>
      <c r="O4" s="5"/>
      <c r="P4" s="6" t="s">
        <v>211</v>
      </c>
      <c r="Q4" s="5"/>
      <c r="R4" s="5"/>
      <c r="S4" s="5"/>
      <c r="T4" s="6" t="s">
        <v>211</v>
      </c>
      <c r="U4" s="5"/>
      <c r="V4" s="5"/>
      <c r="W4" s="5"/>
      <c r="X4" s="6" t="s">
        <v>211</v>
      </c>
      <c r="Y4" s="5"/>
      <c r="Z4" s="5"/>
      <c r="AA4" s="5"/>
      <c r="AB4" s="6" t="s">
        <v>211</v>
      </c>
      <c r="AC4" s="5"/>
      <c r="AD4" s="5"/>
      <c r="AE4" s="5"/>
      <c r="AF4" s="6" t="s">
        <v>211</v>
      </c>
      <c r="AG4" s="5"/>
      <c r="AH4" s="5"/>
      <c r="AI4" s="5"/>
      <c r="AJ4" s="6" t="s">
        <v>211</v>
      </c>
      <c r="AK4" s="5"/>
      <c r="AL4" s="5"/>
      <c r="AM4" s="5"/>
      <c r="AN4" s="6" t="s">
        <v>211</v>
      </c>
      <c r="AO4" s="5"/>
      <c r="AP4" s="5"/>
      <c r="AQ4" s="5"/>
      <c r="AR4" s="6" t="s">
        <v>211</v>
      </c>
      <c r="AS4" s="5"/>
      <c r="AT4" s="5"/>
      <c r="AU4" s="5"/>
      <c r="AV4" s="6" t="s">
        <v>211</v>
      </c>
      <c r="AW4" s="5"/>
      <c r="AX4" s="5"/>
      <c r="AY4" s="5"/>
    </row>
    <row r="5" s="1" customFormat="1" ht="20.1" customHeight="1" spans="1:51">
      <c r="A5" s="4"/>
      <c r="B5" s="4"/>
      <c r="C5" s="4"/>
      <c r="D5" s="6" t="s">
        <v>212</v>
      </c>
      <c r="E5" s="5"/>
      <c r="F5" s="5"/>
      <c r="G5" s="5"/>
      <c r="H5" s="6" t="s">
        <v>212</v>
      </c>
      <c r="I5" s="5"/>
      <c r="J5" s="5"/>
      <c r="K5" s="5"/>
      <c r="L5" s="6" t="s">
        <v>212</v>
      </c>
      <c r="M5" s="5"/>
      <c r="N5" s="5"/>
      <c r="O5" s="5"/>
      <c r="P5" s="6" t="s">
        <v>212</v>
      </c>
      <c r="Q5" s="5"/>
      <c r="R5" s="5"/>
      <c r="S5" s="5"/>
      <c r="T5" s="6" t="s">
        <v>212</v>
      </c>
      <c r="U5" s="5"/>
      <c r="V5" s="5"/>
      <c r="W5" s="5"/>
      <c r="X5" s="6" t="s">
        <v>212</v>
      </c>
      <c r="Y5" s="5"/>
      <c r="Z5" s="5"/>
      <c r="AA5" s="5"/>
      <c r="AB5" s="6" t="s">
        <v>212</v>
      </c>
      <c r="AC5" s="5"/>
      <c r="AD5" s="5"/>
      <c r="AE5" s="5"/>
      <c r="AF5" s="6" t="s">
        <v>212</v>
      </c>
      <c r="AG5" s="5"/>
      <c r="AH5" s="5"/>
      <c r="AI5" s="5"/>
      <c r="AJ5" s="6" t="s">
        <v>212</v>
      </c>
      <c r="AK5" s="5"/>
      <c r="AL5" s="5"/>
      <c r="AM5" s="5"/>
      <c r="AN5" s="6" t="s">
        <v>212</v>
      </c>
      <c r="AO5" s="5"/>
      <c r="AP5" s="5"/>
      <c r="AQ5" s="5"/>
      <c r="AR5" s="6" t="s">
        <v>212</v>
      </c>
      <c r="AS5" s="5"/>
      <c r="AT5" s="5"/>
      <c r="AU5" s="5"/>
      <c r="AV5" s="6" t="s">
        <v>212</v>
      </c>
      <c r="AW5" s="5"/>
      <c r="AX5" s="5"/>
      <c r="AY5" s="5"/>
    </row>
    <row r="6" ht="27" customHeight="1" spans="1:51">
      <c r="A6" s="7" t="s">
        <v>1</v>
      </c>
      <c r="B6" s="7" t="s">
        <v>213</v>
      </c>
      <c r="C6" s="7" t="s">
        <v>214</v>
      </c>
      <c r="D6" s="8" t="s">
        <v>7</v>
      </c>
      <c r="E6" s="8" t="s">
        <v>6</v>
      </c>
      <c r="F6" s="8" t="s">
        <v>215</v>
      </c>
      <c r="G6" s="8" t="s">
        <v>216</v>
      </c>
      <c r="H6" s="9" t="s">
        <v>7</v>
      </c>
      <c r="I6" s="9" t="s">
        <v>6</v>
      </c>
      <c r="J6" s="9" t="s">
        <v>215</v>
      </c>
      <c r="K6" s="9" t="s">
        <v>216</v>
      </c>
      <c r="L6" s="10" t="s">
        <v>7</v>
      </c>
      <c r="M6" s="10" t="s">
        <v>6</v>
      </c>
      <c r="N6" s="10" t="s">
        <v>215</v>
      </c>
      <c r="O6" s="10" t="s">
        <v>216</v>
      </c>
      <c r="P6" s="11" t="s">
        <v>7</v>
      </c>
      <c r="Q6" s="11" t="s">
        <v>6</v>
      </c>
      <c r="R6" s="11" t="s">
        <v>215</v>
      </c>
      <c r="S6" s="11" t="s">
        <v>216</v>
      </c>
      <c r="T6" s="12" t="s">
        <v>7</v>
      </c>
      <c r="U6" s="12" t="s">
        <v>6</v>
      </c>
      <c r="V6" s="12" t="s">
        <v>215</v>
      </c>
      <c r="W6" s="12" t="s">
        <v>216</v>
      </c>
      <c r="X6" s="13" t="s">
        <v>7</v>
      </c>
      <c r="Y6" s="13" t="s">
        <v>6</v>
      </c>
      <c r="Z6" s="13" t="s">
        <v>215</v>
      </c>
      <c r="AA6" s="13" t="s">
        <v>216</v>
      </c>
      <c r="AB6" s="14" t="s">
        <v>7</v>
      </c>
      <c r="AC6" s="14" t="s">
        <v>6</v>
      </c>
      <c r="AD6" s="14" t="s">
        <v>215</v>
      </c>
      <c r="AE6" s="14" t="s">
        <v>216</v>
      </c>
      <c r="AF6" s="15" t="s">
        <v>7</v>
      </c>
      <c r="AG6" s="15" t="s">
        <v>6</v>
      </c>
      <c r="AH6" s="15" t="s">
        <v>215</v>
      </c>
      <c r="AI6" s="15" t="s">
        <v>216</v>
      </c>
      <c r="AJ6" s="16" t="s">
        <v>7</v>
      </c>
      <c r="AK6" s="16" t="s">
        <v>6</v>
      </c>
      <c r="AL6" s="16" t="s">
        <v>215</v>
      </c>
      <c r="AM6" s="16" t="s">
        <v>216</v>
      </c>
      <c r="AN6" s="17" t="s">
        <v>7</v>
      </c>
      <c r="AO6" s="17" t="s">
        <v>6</v>
      </c>
      <c r="AP6" s="17" t="s">
        <v>215</v>
      </c>
      <c r="AQ6" s="17" t="s">
        <v>216</v>
      </c>
      <c r="AR6" s="18" t="s">
        <v>7</v>
      </c>
      <c r="AS6" s="18" t="s">
        <v>6</v>
      </c>
      <c r="AT6" s="18" t="s">
        <v>215</v>
      </c>
      <c r="AU6" s="18" t="s">
        <v>216</v>
      </c>
      <c r="AV6" s="17" t="s">
        <v>7</v>
      </c>
      <c r="AW6" s="17" t="s">
        <v>6</v>
      </c>
      <c r="AX6" s="17" t="s">
        <v>215</v>
      </c>
      <c r="AY6" s="17" t="s">
        <v>216</v>
      </c>
    </row>
    <row r="7" ht="27" customHeight="1" spans="1:51">
      <c r="A7" s="19">
        <v>1</v>
      </c>
      <c r="B7" s="27" t="s">
        <v>590</v>
      </c>
      <c r="C7" s="48" t="s">
        <v>591</v>
      </c>
      <c r="D7" s="19"/>
      <c r="E7" s="49" t="s">
        <v>592</v>
      </c>
      <c r="F7" s="19"/>
      <c r="G7" s="19">
        <f t="shared" ref="G7:G51" si="0">D7*F7</f>
        <v>0</v>
      </c>
      <c r="H7" s="6"/>
      <c r="I7" s="6"/>
      <c r="J7" s="6"/>
      <c r="K7" s="6">
        <f t="shared" ref="K7:K51" si="1">H7*J7</f>
        <v>0</v>
      </c>
      <c r="L7" s="6"/>
      <c r="M7" s="6"/>
      <c r="N7" s="6"/>
      <c r="O7" s="6">
        <f t="shared" ref="O7:O51" si="2">L7*N7</f>
        <v>0</v>
      </c>
      <c r="P7" s="6"/>
      <c r="Q7" s="6"/>
      <c r="R7" s="6"/>
      <c r="S7" s="6">
        <f t="shared" ref="S7:S51" si="3">P7*R7</f>
        <v>0</v>
      </c>
      <c r="T7" s="6"/>
      <c r="U7" s="6"/>
      <c r="V7" s="6"/>
      <c r="W7" s="6">
        <f t="shared" ref="W7:W51" si="4">T7*V7</f>
        <v>0</v>
      </c>
      <c r="X7" s="6"/>
      <c r="Y7" s="6"/>
      <c r="Z7" s="6"/>
      <c r="AA7" s="6">
        <f t="shared" ref="AA7:AA51" si="5">X7*Z7</f>
        <v>0</v>
      </c>
      <c r="AB7" s="6"/>
      <c r="AC7" s="6"/>
      <c r="AD7" s="6"/>
      <c r="AE7" s="6">
        <f t="shared" ref="AE7:AE51" si="6">AB7*AD7</f>
        <v>0</v>
      </c>
      <c r="AF7" s="6"/>
      <c r="AG7" s="6"/>
      <c r="AH7" s="6"/>
      <c r="AI7" s="6">
        <f t="shared" ref="AI7:AI51" si="7">AF7*AH7</f>
        <v>0</v>
      </c>
      <c r="AJ7" s="6"/>
      <c r="AK7" s="6"/>
      <c r="AL7" s="6"/>
      <c r="AM7" s="6">
        <f t="shared" ref="AM7:AM51" si="8">AJ7*AL7</f>
        <v>0</v>
      </c>
      <c r="AN7" s="6"/>
      <c r="AO7" s="6"/>
      <c r="AP7" s="6"/>
      <c r="AQ7" s="6">
        <f t="shared" ref="AQ7:AQ51" si="9">AN7*AP7</f>
        <v>0</v>
      </c>
      <c r="AR7" s="6"/>
      <c r="AS7" s="6"/>
      <c r="AT7" s="6"/>
      <c r="AU7" s="6">
        <f t="shared" ref="AU7:AU51" si="10">AR7*AT7</f>
        <v>0</v>
      </c>
      <c r="AV7" s="6"/>
      <c r="AW7" s="6"/>
      <c r="AX7" s="6"/>
      <c r="AY7" s="6">
        <f t="shared" ref="AY7:AY51" si="11">AV7*AX7</f>
        <v>0</v>
      </c>
    </row>
    <row r="8" ht="27" customHeight="1" spans="1:51">
      <c r="A8" s="19">
        <v>2</v>
      </c>
      <c r="B8" s="27" t="s">
        <v>590</v>
      </c>
      <c r="C8" s="48" t="s">
        <v>593</v>
      </c>
      <c r="D8" s="19"/>
      <c r="E8" s="49" t="s">
        <v>592</v>
      </c>
      <c r="F8" s="19"/>
      <c r="G8" s="19">
        <f t="shared" si="0"/>
        <v>0</v>
      </c>
      <c r="H8" s="6"/>
      <c r="I8" s="6"/>
      <c r="J8" s="6"/>
      <c r="K8" s="6">
        <f t="shared" si="1"/>
        <v>0</v>
      </c>
      <c r="L8" s="6"/>
      <c r="M8" s="6"/>
      <c r="N8" s="6"/>
      <c r="O8" s="6">
        <f t="shared" si="2"/>
        <v>0</v>
      </c>
      <c r="P8" s="6"/>
      <c r="Q8" s="6"/>
      <c r="R8" s="6"/>
      <c r="S8" s="6">
        <f t="shared" si="3"/>
        <v>0</v>
      </c>
      <c r="T8" s="6"/>
      <c r="U8" s="6"/>
      <c r="V8" s="6"/>
      <c r="W8" s="6">
        <f t="shared" si="4"/>
        <v>0</v>
      </c>
      <c r="X8" s="6"/>
      <c r="Y8" s="6"/>
      <c r="Z8" s="6"/>
      <c r="AA8" s="6">
        <f t="shared" si="5"/>
        <v>0</v>
      </c>
      <c r="AB8" s="6"/>
      <c r="AC8" s="6"/>
      <c r="AD8" s="6"/>
      <c r="AE8" s="6">
        <f t="shared" si="6"/>
        <v>0</v>
      </c>
      <c r="AF8" s="6"/>
      <c r="AG8" s="6"/>
      <c r="AH8" s="6"/>
      <c r="AI8" s="6">
        <f t="shared" si="7"/>
        <v>0</v>
      </c>
      <c r="AJ8" s="6"/>
      <c r="AK8" s="6"/>
      <c r="AL8" s="6"/>
      <c r="AM8" s="6">
        <f t="shared" si="8"/>
        <v>0</v>
      </c>
      <c r="AN8" s="6"/>
      <c r="AO8" s="6"/>
      <c r="AP8" s="6"/>
      <c r="AQ8" s="6">
        <f t="shared" si="9"/>
        <v>0</v>
      </c>
      <c r="AR8" s="6"/>
      <c r="AS8" s="6"/>
      <c r="AT8" s="6"/>
      <c r="AU8" s="6">
        <f t="shared" si="10"/>
        <v>0</v>
      </c>
      <c r="AV8" s="6"/>
      <c r="AW8" s="6"/>
      <c r="AX8" s="6"/>
      <c r="AY8" s="6">
        <f t="shared" si="11"/>
        <v>0</v>
      </c>
    </row>
    <row r="9" ht="27" customHeight="1" spans="1:51">
      <c r="A9" s="19">
        <v>3</v>
      </c>
      <c r="B9" s="27" t="s">
        <v>590</v>
      </c>
      <c r="C9" s="48" t="s">
        <v>594</v>
      </c>
      <c r="D9" s="19"/>
      <c r="E9" s="49" t="s">
        <v>592</v>
      </c>
      <c r="F9" s="33"/>
      <c r="G9" s="19">
        <f t="shared" si="0"/>
        <v>0</v>
      </c>
      <c r="H9" s="6"/>
      <c r="I9" s="6"/>
      <c r="J9" s="6"/>
      <c r="K9" s="6">
        <f t="shared" si="1"/>
        <v>0</v>
      </c>
      <c r="L9" s="6"/>
      <c r="M9" s="6"/>
      <c r="N9" s="6"/>
      <c r="O9" s="6">
        <f t="shared" si="2"/>
        <v>0</v>
      </c>
      <c r="P9" s="6"/>
      <c r="Q9" s="6"/>
      <c r="R9" s="6"/>
      <c r="S9" s="6">
        <f t="shared" si="3"/>
        <v>0</v>
      </c>
      <c r="T9" s="6"/>
      <c r="U9" s="6"/>
      <c r="V9" s="6"/>
      <c r="W9" s="6">
        <f t="shared" si="4"/>
        <v>0</v>
      </c>
      <c r="X9" s="6"/>
      <c r="Y9" s="6"/>
      <c r="Z9" s="6"/>
      <c r="AA9" s="6">
        <f t="shared" si="5"/>
        <v>0</v>
      </c>
      <c r="AB9" s="6"/>
      <c r="AC9" s="6"/>
      <c r="AD9" s="6"/>
      <c r="AE9" s="6">
        <f t="shared" si="6"/>
        <v>0</v>
      </c>
      <c r="AF9" s="6"/>
      <c r="AG9" s="6"/>
      <c r="AH9" s="6"/>
      <c r="AI9" s="6">
        <f t="shared" si="7"/>
        <v>0</v>
      </c>
      <c r="AJ9" s="6"/>
      <c r="AK9" s="6"/>
      <c r="AL9" s="6"/>
      <c r="AM9" s="6">
        <f t="shared" si="8"/>
        <v>0</v>
      </c>
      <c r="AN9" s="6"/>
      <c r="AO9" s="6"/>
      <c r="AP9" s="6"/>
      <c r="AQ9" s="6">
        <f t="shared" si="9"/>
        <v>0</v>
      </c>
      <c r="AR9" s="6"/>
      <c r="AS9" s="6"/>
      <c r="AT9" s="6"/>
      <c r="AU9" s="6">
        <f t="shared" si="10"/>
        <v>0</v>
      </c>
      <c r="AV9" s="6"/>
      <c r="AW9" s="6"/>
      <c r="AX9" s="6"/>
      <c r="AY9" s="6">
        <f t="shared" si="11"/>
        <v>0</v>
      </c>
    </row>
    <row r="10" ht="27" customHeight="1" spans="1:51">
      <c r="A10" s="19">
        <v>4</v>
      </c>
      <c r="B10" s="27" t="s">
        <v>590</v>
      </c>
      <c r="C10" s="48" t="s">
        <v>595</v>
      </c>
      <c r="D10" s="19"/>
      <c r="E10" s="49" t="s">
        <v>592</v>
      </c>
      <c r="F10" s="19"/>
      <c r="G10" s="19">
        <f t="shared" si="0"/>
        <v>0</v>
      </c>
      <c r="H10" s="6"/>
      <c r="I10" s="6"/>
      <c r="J10" s="6"/>
      <c r="K10" s="6">
        <f t="shared" si="1"/>
        <v>0</v>
      </c>
      <c r="L10" s="6"/>
      <c r="M10" s="6"/>
      <c r="N10" s="6"/>
      <c r="O10" s="6">
        <f t="shared" si="2"/>
        <v>0</v>
      </c>
      <c r="P10" s="6"/>
      <c r="Q10" s="6"/>
      <c r="R10" s="6"/>
      <c r="S10" s="6">
        <f t="shared" si="3"/>
        <v>0</v>
      </c>
      <c r="T10" s="6"/>
      <c r="U10" s="6"/>
      <c r="V10" s="6"/>
      <c r="W10" s="6">
        <f t="shared" si="4"/>
        <v>0</v>
      </c>
      <c r="X10" s="6"/>
      <c r="Y10" s="6"/>
      <c r="Z10" s="6"/>
      <c r="AA10" s="6">
        <f t="shared" si="5"/>
        <v>0</v>
      </c>
      <c r="AB10" s="6"/>
      <c r="AC10" s="6"/>
      <c r="AD10" s="6"/>
      <c r="AE10" s="6">
        <f t="shared" si="6"/>
        <v>0</v>
      </c>
      <c r="AF10" s="6"/>
      <c r="AG10" s="6"/>
      <c r="AH10" s="6"/>
      <c r="AI10" s="6">
        <f t="shared" si="7"/>
        <v>0</v>
      </c>
      <c r="AJ10" s="6"/>
      <c r="AK10" s="6"/>
      <c r="AL10" s="6"/>
      <c r="AM10" s="6">
        <f t="shared" si="8"/>
        <v>0</v>
      </c>
      <c r="AN10" s="6"/>
      <c r="AO10" s="6"/>
      <c r="AP10" s="6"/>
      <c r="AQ10" s="6">
        <f t="shared" si="9"/>
        <v>0</v>
      </c>
      <c r="AR10" s="6"/>
      <c r="AS10" s="6"/>
      <c r="AT10" s="6"/>
      <c r="AU10" s="6">
        <f t="shared" si="10"/>
        <v>0</v>
      </c>
      <c r="AV10" s="6"/>
      <c r="AW10" s="6"/>
      <c r="AX10" s="6"/>
      <c r="AY10" s="6">
        <f t="shared" si="11"/>
        <v>0</v>
      </c>
    </row>
    <row r="11" ht="27" customHeight="1" spans="1:51">
      <c r="A11" s="19">
        <v>5</v>
      </c>
      <c r="B11" s="27" t="s">
        <v>590</v>
      </c>
      <c r="C11" s="48" t="s">
        <v>596</v>
      </c>
      <c r="D11" s="19"/>
      <c r="E11" s="49" t="s">
        <v>592</v>
      </c>
      <c r="F11" s="19"/>
      <c r="G11" s="19">
        <f t="shared" si="0"/>
        <v>0</v>
      </c>
      <c r="H11" s="6"/>
      <c r="I11" s="6"/>
      <c r="J11" s="6"/>
      <c r="K11" s="6">
        <f t="shared" si="1"/>
        <v>0</v>
      </c>
      <c r="L11" s="6"/>
      <c r="M11" s="6"/>
      <c r="N11" s="6"/>
      <c r="O11" s="6">
        <f t="shared" si="2"/>
        <v>0</v>
      </c>
      <c r="P11" s="6"/>
      <c r="Q11" s="6"/>
      <c r="R11" s="6"/>
      <c r="S11" s="6">
        <f t="shared" si="3"/>
        <v>0</v>
      </c>
      <c r="T11" s="6"/>
      <c r="U11" s="6"/>
      <c r="V11" s="6"/>
      <c r="W11" s="6">
        <f t="shared" si="4"/>
        <v>0</v>
      </c>
      <c r="X11" s="6"/>
      <c r="Y11" s="6"/>
      <c r="Z11" s="6"/>
      <c r="AA11" s="6">
        <f t="shared" si="5"/>
        <v>0</v>
      </c>
      <c r="AB11" s="6"/>
      <c r="AC11" s="6"/>
      <c r="AD11" s="6"/>
      <c r="AE11" s="6">
        <f t="shared" si="6"/>
        <v>0</v>
      </c>
      <c r="AF11" s="6"/>
      <c r="AG11" s="6"/>
      <c r="AH11" s="6"/>
      <c r="AI11" s="6">
        <f t="shared" si="7"/>
        <v>0</v>
      </c>
      <c r="AJ11" s="6"/>
      <c r="AK11" s="6"/>
      <c r="AL11" s="6"/>
      <c r="AM11" s="6">
        <f t="shared" si="8"/>
        <v>0</v>
      </c>
      <c r="AN11" s="6"/>
      <c r="AO11" s="6"/>
      <c r="AP11" s="6"/>
      <c r="AQ11" s="6">
        <f t="shared" si="9"/>
        <v>0</v>
      </c>
      <c r="AR11" s="6"/>
      <c r="AS11" s="6"/>
      <c r="AT11" s="6"/>
      <c r="AU11" s="6">
        <f t="shared" si="10"/>
        <v>0</v>
      </c>
      <c r="AV11" s="6"/>
      <c r="AW11" s="6"/>
      <c r="AX11" s="6"/>
      <c r="AY11" s="6">
        <f t="shared" si="11"/>
        <v>0</v>
      </c>
    </row>
    <row r="12" ht="27" customHeight="1" spans="1:51">
      <c r="A12" s="19">
        <v>6</v>
      </c>
      <c r="B12" s="27" t="s">
        <v>590</v>
      </c>
      <c r="C12" s="48" t="s">
        <v>597</v>
      </c>
      <c r="D12" s="19"/>
      <c r="E12" s="49" t="s">
        <v>592</v>
      </c>
      <c r="F12" s="19"/>
      <c r="G12" s="19">
        <f t="shared" si="0"/>
        <v>0</v>
      </c>
      <c r="H12" s="6"/>
      <c r="I12" s="6"/>
      <c r="J12" s="6"/>
      <c r="K12" s="6">
        <f t="shared" si="1"/>
        <v>0</v>
      </c>
      <c r="L12" s="6"/>
      <c r="M12" s="6"/>
      <c r="N12" s="6"/>
      <c r="O12" s="6">
        <f t="shared" si="2"/>
        <v>0</v>
      </c>
      <c r="P12" s="6"/>
      <c r="Q12" s="6"/>
      <c r="R12" s="6"/>
      <c r="S12" s="6">
        <f t="shared" si="3"/>
        <v>0</v>
      </c>
      <c r="T12" s="6"/>
      <c r="U12" s="6"/>
      <c r="V12" s="6"/>
      <c r="W12" s="6">
        <f t="shared" si="4"/>
        <v>0</v>
      </c>
      <c r="X12" s="6"/>
      <c r="Y12" s="6"/>
      <c r="Z12" s="6"/>
      <c r="AA12" s="6">
        <f t="shared" si="5"/>
        <v>0</v>
      </c>
      <c r="AB12" s="6"/>
      <c r="AC12" s="6"/>
      <c r="AD12" s="6"/>
      <c r="AE12" s="6">
        <f t="shared" si="6"/>
        <v>0</v>
      </c>
      <c r="AF12" s="6"/>
      <c r="AG12" s="6"/>
      <c r="AH12" s="6"/>
      <c r="AI12" s="6">
        <f t="shared" si="7"/>
        <v>0</v>
      </c>
      <c r="AJ12" s="6"/>
      <c r="AK12" s="6"/>
      <c r="AL12" s="6"/>
      <c r="AM12" s="6">
        <f t="shared" si="8"/>
        <v>0</v>
      </c>
      <c r="AN12" s="6"/>
      <c r="AO12" s="6"/>
      <c r="AP12" s="6"/>
      <c r="AQ12" s="6">
        <f t="shared" si="9"/>
        <v>0</v>
      </c>
      <c r="AR12" s="6"/>
      <c r="AS12" s="6"/>
      <c r="AT12" s="6"/>
      <c r="AU12" s="6">
        <f t="shared" si="10"/>
        <v>0</v>
      </c>
      <c r="AV12" s="6"/>
      <c r="AW12" s="6"/>
      <c r="AX12" s="6"/>
      <c r="AY12" s="6">
        <f t="shared" si="11"/>
        <v>0</v>
      </c>
    </row>
    <row r="13" ht="27" customHeight="1" spans="1:51">
      <c r="A13" s="19">
        <v>7</v>
      </c>
      <c r="B13" s="27" t="s">
        <v>590</v>
      </c>
      <c r="C13" s="48" t="s">
        <v>598</v>
      </c>
      <c r="D13" s="19"/>
      <c r="E13" s="49" t="s">
        <v>592</v>
      </c>
      <c r="F13" s="19"/>
      <c r="G13" s="19">
        <f t="shared" si="0"/>
        <v>0</v>
      </c>
      <c r="H13" s="6"/>
      <c r="I13" s="6"/>
      <c r="J13" s="6"/>
      <c r="K13" s="6">
        <f t="shared" si="1"/>
        <v>0</v>
      </c>
      <c r="L13" s="6"/>
      <c r="M13" s="6"/>
      <c r="N13" s="6"/>
      <c r="O13" s="6">
        <f t="shared" si="2"/>
        <v>0</v>
      </c>
      <c r="P13" s="6"/>
      <c r="Q13" s="6"/>
      <c r="R13" s="6"/>
      <c r="S13" s="6">
        <f t="shared" si="3"/>
        <v>0</v>
      </c>
      <c r="T13" s="6"/>
      <c r="U13" s="6"/>
      <c r="V13" s="6"/>
      <c r="W13" s="6">
        <f t="shared" si="4"/>
        <v>0</v>
      </c>
      <c r="X13" s="6"/>
      <c r="Y13" s="6"/>
      <c r="Z13" s="6"/>
      <c r="AA13" s="6">
        <f t="shared" si="5"/>
        <v>0</v>
      </c>
      <c r="AB13" s="6"/>
      <c r="AC13" s="6"/>
      <c r="AD13" s="6"/>
      <c r="AE13" s="6">
        <f t="shared" si="6"/>
        <v>0</v>
      </c>
      <c r="AF13" s="6"/>
      <c r="AG13" s="6"/>
      <c r="AH13" s="6"/>
      <c r="AI13" s="6">
        <f t="shared" si="7"/>
        <v>0</v>
      </c>
      <c r="AJ13" s="6"/>
      <c r="AK13" s="6"/>
      <c r="AL13" s="6"/>
      <c r="AM13" s="6">
        <f t="shared" si="8"/>
        <v>0</v>
      </c>
      <c r="AN13" s="6"/>
      <c r="AO13" s="6"/>
      <c r="AP13" s="6"/>
      <c r="AQ13" s="6">
        <f t="shared" si="9"/>
        <v>0</v>
      </c>
      <c r="AR13" s="6"/>
      <c r="AS13" s="6"/>
      <c r="AT13" s="6"/>
      <c r="AU13" s="6">
        <f t="shared" si="10"/>
        <v>0</v>
      </c>
      <c r="AV13" s="6"/>
      <c r="AW13" s="6"/>
      <c r="AX13" s="6"/>
      <c r="AY13" s="6">
        <f t="shared" si="11"/>
        <v>0</v>
      </c>
    </row>
    <row r="14" ht="27" customHeight="1" spans="1:51">
      <c r="A14" s="19">
        <v>8</v>
      </c>
      <c r="B14" s="27" t="s">
        <v>590</v>
      </c>
      <c r="C14" s="48" t="s">
        <v>599</v>
      </c>
      <c r="D14" s="19"/>
      <c r="E14" s="49" t="s">
        <v>592</v>
      </c>
      <c r="F14" s="33"/>
      <c r="G14" s="19">
        <f t="shared" si="0"/>
        <v>0</v>
      </c>
      <c r="H14" s="6"/>
      <c r="I14" s="6"/>
      <c r="J14" s="6"/>
      <c r="K14" s="6">
        <f t="shared" si="1"/>
        <v>0</v>
      </c>
      <c r="L14" s="6"/>
      <c r="M14" s="6"/>
      <c r="N14" s="6"/>
      <c r="O14" s="6">
        <f t="shared" si="2"/>
        <v>0</v>
      </c>
      <c r="P14" s="6"/>
      <c r="Q14" s="6"/>
      <c r="R14" s="6"/>
      <c r="S14" s="6">
        <f t="shared" si="3"/>
        <v>0</v>
      </c>
      <c r="T14" s="6"/>
      <c r="U14" s="6"/>
      <c r="V14" s="6"/>
      <c r="W14" s="6">
        <f t="shared" si="4"/>
        <v>0</v>
      </c>
      <c r="X14" s="6"/>
      <c r="Y14" s="6"/>
      <c r="Z14" s="6"/>
      <c r="AA14" s="6">
        <f t="shared" si="5"/>
        <v>0</v>
      </c>
      <c r="AB14" s="6"/>
      <c r="AC14" s="6"/>
      <c r="AD14" s="6"/>
      <c r="AE14" s="6">
        <f t="shared" si="6"/>
        <v>0</v>
      </c>
      <c r="AF14" s="6"/>
      <c r="AG14" s="6"/>
      <c r="AH14" s="6"/>
      <c r="AI14" s="6">
        <f t="shared" si="7"/>
        <v>0</v>
      </c>
      <c r="AJ14" s="6"/>
      <c r="AK14" s="6"/>
      <c r="AL14" s="6"/>
      <c r="AM14" s="6">
        <f t="shared" si="8"/>
        <v>0</v>
      </c>
      <c r="AN14" s="6"/>
      <c r="AO14" s="6"/>
      <c r="AP14" s="6"/>
      <c r="AQ14" s="6">
        <f t="shared" si="9"/>
        <v>0</v>
      </c>
      <c r="AR14" s="6"/>
      <c r="AS14" s="6"/>
      <c r="AT14" s="6"/>
      <c r="AU14" s="6">
        <f t="shared" si="10"/>
        <v>0</v>
      </c>
      <c r="AV14" s="6"/>
      <c r="AW14" s="6"/>
      <c r="AX14" s="6"/>
      <c r="AY14" s="6">
        <f t="shared" si="11"/>
        <v>0</v>
      </c>
    </row>
    <row r="15" ht="27" customHeight="1" spans="1:51">
      <c r="A15" s="19">
        <v>9</v>
      </c>
      <c r="B15" s="27" t="s">
        <v>590</v>
      </c>
      <c r="C15" s="48" t="s">
        <v>600</v>
      </c>
      <c r="D15" s="19"/>
      <c r="E15" s="49" t="s">
        <v>592</v>
      </c>
      <c r="F15" s="33"/>
      <c r="G15" s="19">
        <f t="shared" si="0"/>
        <v>0</v>
      </c>
      <c r="H15" s="6"/>
      <c r="I15" s="6"/>
      <c r="J15" s="6"/>
      <c r="K15" s="6">
        <f t="shared" si="1"/>
        <v>0</v>
      </c>
      <c r="L15" s="6"/>
      <c r="M15" s="6"/>
      <c r="N15" s="6"/>
      <c r="O15" s="6">
        <f t="shared" si="2"/>
        <v>0</v>
      </c>
      <c r="P15" s="6"/>
      <c r="Q15" s="6"/>
      <c r="R15" s="6"/>
      <c r="S15" s="6">
        <f t="shared" si="3"/>
        <v>0</v>
      </c>
      <c r="T15" s="6"/>
      <c r="U15" s="6"/>
      <c r="V15" s="6"/>
      <c r="W15" s="6">
        <f t="shared" si="4"/>
        <v>0</v>
      </c>
      <c r="X15" s="6"/>
      <c r="Y15" s="6"/>
      <c r="Z15" s="6"/>
      <c r="AA15" s="6">
        <f t="shared" si="5"/>
        <v>0</v>
      </c>
      <c r="AB15" s="6"/>
      <c r="AC15" s="6"/>
      <c r="AD15" s="6"/>
      <c r="AE15" s="6">
        <f t="shared" si="6"/>
        <v>0</v>
      </c>
      <c r="AF15" s="6"/>
      <c r="AG15" s="6"/>
      <c r="AH15" s="6"/>
      <c r="AI15" s="6">
        <f t="shared" si="7"/>
        <v>0</v>
      </c>
      <c r="AJ15" s="6"/>
      <c r="AK15" s="6"/>
      <c r="AL15" s="6"/>
      <c r="AM15" s="6">
        <f t="shared" si="8"/>
        <v>0</v>
      </c>
      <c r="AN15" s="6"/>
      <c r="AO15" s="6"/>
      <c r="AP15" s="6"/>
      <c r="AQ15" s="6">
        <f t="shared" si="9"/>
        <v>0</v>
      </c>
      <c r="AR15" s="6"/>
      <c r="AS15" s="6"/>
      <c r="AT15" s="6"/>
      <c r="AU15" s="6">
        <f t="shared" si="10"/>
        <v>0</v>
      </c>
      <c r="AV15" s="6"/>
      <c r="AW15" s="6"/>
      <c r="AX15" s="6"/>
      <c r="AY15" s="6">
        <f t="shared" si="11"/>
        <v>0</v>
      </c>
    </row>
    <row r="16" ht="27" customHeight="1" spans="1:51">
      <c r="A16" s="19">
        <v>10</v>
      </c>
      <c r="B16" s="49" t="s">
        <v>601</v>
      </c>
      <c r="C16" s="27" t="s">
        <v>602</v>
      </c>
      <c r="D16" s="19"/>
      <c r="E16" s="27" t="s">
        <v>603</v>
      </c>
      <c r="F16" s="33"/>
      <c r="G16" s="19">
        <f t="shared" si="0"/>
        <v>0</v>
      </c>
      <c r="H16" s="6"/>
      <c r="I16" s="6"/>
      <c r="J16" s="6"/>
      <c r="K16" s="6">
        <f t="shared" si="1"/>
        <v>0</v>
      </c>
      <c r="L16" s="6"/>
      <c r="M16" s="6"/>
      <c r="N16" s="6"/>
      <c r="O16" s="6">
        <f t="shared" si="2"/>
        <v>0</v>
      </c>
      <c r="P16" s="6"/>
      <c r="Q16" s="6"/>
      <c r="R16" s="6"/>
      <c r="S16" s="6">
        <f t="shared" si="3"/>
        <v>0</v>
      </c>
      <c r="T16" s="6"/>
      <c r="U16" s="6"/>
      <c r="V16" s="6"/>
      <c r="W16" s="6">
        <f t="shared" si="4"/>
        <v>0</v>
      </c>
      <c r="X16" s="6"/>
      <c r="Y16" s="6"/>
      <c r="Z16" s="6"/>
      <c r="AA16" s="6">
        <f t="shared" si="5"/>
        <v>0</v>
      </c>
      <c r="AB16" s="6"/>
      <c r="AC16" s="6"/>
      <c r="AD16" s="6"/>
      <c r="AE16" s="6">
        <f t="shared" si="6"/>
        <v>0</v>
      </c>
      <c r="AF16" s="6"/>
      <c r="AG16" s="6"/>
      <c r="AH16" s="6"/>
      <c r="AI16" s="6">
        <f t="shared" si="7"/>
        <v>0</v>
      </c>
      <c r="AJ16" s="6"/>
      <c r="AK16" s="6"/>
      <c r="AL16" s="6"/>
      <c r="AM16" s="6">
        <f t="shared" si="8"/>
        <v>0</v>
      </c>
      <c r="AN16" s="6"/>
      <c r="AO16" s="6"/>
      <c r="AP16" s="6"/>
      <c r="AQ16" s="6">
        <f t="shared" si="9"/>
        <v>0</v>
      </c>
      <c r="AR16" s="6"/>
      <c r="AS16" s="6"/>
      <c r="AT16" s="6"/>
      <c r="AU16" s="6">
        <f t="shared" si="10"/>
        <v>0</v>
      </c>
      <c r="AV16" s="6"/>
      <c r="AW16" s="6"/>
      <c r="AX16" s="6"/>
      <c r="AY16" s="6">
        <f t="shared" si="11"/>
        <v>0</v>
      </c>
    </row>
    <row r="17" ht="27" customHeight="1" spans="1:51">
      <c r="A17" s="19">
        <v>11</v>
      </c>
      <c r="B17" s="49" t="s">
        <v>604</v>
      </c>
      <c r="C17" s="27" t="s">
        <v>605</v>
      </c>
      <c r="D17" s="19"/>
      <c r="E17" s="27" t="s">
        <v>603</v>
      </c>
      <c r="F17" s="33"/>
      <c r="G17" s="19">
        <f t="shared" si="0"/>
        <v>0</v>
      </c>
      <c r="H17" s="6"/>
      <c r="I17" s="6"/>
      <c r="J17" s="6"/>
      <c r="K17" s="6">
        <f t="shared" si="1"/>
        <v>0</v>
      </c>
      <c r="L17" s="6"/>
      <c r="M17" s="6"/>
      <c r="N17" s="6"/>
      <c r="O17" s="6">
        <f t="shared" si="2"/>
        <v>0</v>
      </c>
      <c r="P17" s="6"/>
      <c r="Q17" s="6"/>
      <c r="R17" s="6"/>
      <c r="S17" s="6">
        <f t="shared" si="3"/>
        <v>0</v>
      </c>
      <c r="T17" s="6"/>
      <c r="U17" s="6"/>
      <c r="V17" s="6"/>
      <c r="W17" s="6">
        <f t="shared" si="4"/>
        <v>0</v>
      </c>
      <c r="X17" s="6"/>
      <c r="Y17" s="6"/>
      <c r="Z17" s="6"/>
      <c r="AA17" s="6">
        <f t="shared" si="5"/>
        <v>0</v>
      </c>
      <c r="AB17" s="6"/>
      <c r="AC17" s="6"/>
      <c r="AD17" s="6"/>
      <c r="AE17" s="6">
        <f t="shared" si="6"/>
        <v>0</v>
      </c>
      <c r="AF17" s="6"/>
      <c r="AG17" s="6"/>
      <c r="AH17" s="6"/>
      <c r="AI17" s="6">
        <f t="shared" si="7"/>
        <v>0</v>
      </c>
      <c r="AJ17" s="6"/>
      <c r="AK17" s="6"/>
      <c r="AL17" s="6"/>
      <c r="AM17" s="6">
        <f t="shared" si="8"/>
        <v>0</v>
      </c>
      <c r="AN17" s="6"/>
      <c r="AO17" s="6"/>
      <c r="AP17" s="6"/>
      <c r="AQ17" s="6">
        <f t="shared" si="9"/>
        <v>0</v>
      </c>
      <c r="AR17" s="6"/>
      <c r="AS17" s="6"/>
      <c r="AT17" s="6"/>
      <c r="AU17" s="6">
        <f t="shared" si="10"/>
        <v>0</v>
      </c>
      <c r="AV17" s="6"/>
      <c r="AW17" s="6"/>
      <c r="AX17" s="6"/>
      <c r="AY17" s="6">
        <f t="shared" si="11"/>
        <v>0</v>
      </c>
    </row>
    <row r="18" ht="27" customHeight="1" spans="1:51">
      <c r="A18" s="19">
        <v>12</v>
      </c>
      <c r="B18" s="49" t="s">
        <v>606</v>
      </c>
      <c r="C18" s="27" t="s">
        <v>607</v>
      </c>
      <c r="D18" s="19"/>
      <c r="E18" s="49" t="s">
        <v>592</v>
      </c>
      <c r="F18" s="33"/>
      <c r="G18" s="19">
        <f t="shared" si="0"/>
        <v>0</v>
      </c>
      <c r="H18" s="6"/>
      <c r="I18" s="6"/>
      <c r="J18" s="6"/>
      <c r="K18" s="6">
        <f t="shared" si="1"/>
        <v>0</v>
      </c>
      <c r="L18" s="6"/>
      <c r="M18" s="6"/>
      <c r="N18" s="6"/>
      <c r="O18" s="6">
        <f t="shared" si="2"/>
        <v>0</v>
      </c>
      <c r="P18" s="6"/>
      <c r="Q18" s="6"/>
      <c r="R18" s="6"/>
      <c r="S18" s="6">
        <f t="shared" si="3"/>
        <v>0</v>
      </c>
      <c r="T18" s="6"/>
      <c r="U18" s="6"/>
      <c r="V18" s="6"/>
      <c r="W18" s="6">
        <f t="shared" si="4"/>
        <v>0</v>
      </c>
      <c r="X18" s="6"/>
      <c r="Y18" s="6"/>
      <c r="Z18" s="6"/>
      <c r="AA18" s="6">
        <f t="shared" si="5"/>
        <v>0</v>
      </c>
      <c r="AB18" s="6"/>
      <c r="AC18" s="6"/>
      <c r="AD18" s="6"/>
      <c r="AE18" s="6">
        <f t="shared" si="6"/>
        <v>0</v>
      </c>
      <c r="AF18" s="6"/>
      <c r="AG18" s="6"/>
      <c r="AH18" s="6"/>
      <c r="AI18" s="6">
        <f t="shared" si="7"/>
        <v>0</v>
      </c>
      <c r="AJ18" s="6"/>
      <c r="AK18" s="6"/>
      <c r="AL18" s="6"/>
      <c r="AM18" s="6">
        <f t="shared" si="8"/>
        <v>0</v>
      </c>
      <c r="AN18" s="6"/>
      <c r="AO18" s="6"/>
      <c r="AP18" s="6"/>
      <c r="AQ18" s="6">
        <f t="shared" si="9"/>
        <v>0</v>
      </c>
      <c r="AR18" s="6"/>
      <c r="AS18" s="6"/>
      <c r="AT18" s="6"/>
      <c r="AU18" s="6">
        <f t="shared" si="10"/>
        <v>0</v>
      </c>
      <c r="AV18" s="6"/>
      <c r="AW18" s="6"/>
      <c r="AX18" s="6"/>
      <c r="AY18" s="6">
        <f t="shared" si="11"/>
        <v>0</v>
      </c>
    </row>
    <row r="19" ht="27" customHeight="1" spans="1:51">
      <c r="A19" s="19">
        <v>13</v>
      </c>
      <c r="B19" s="49" t="s">
        <v>601</v>
      </c>
      <c r="C19" s="27" t="s">
        <v>608</v>
      </c>
      <c r="D19" s="19"/>
      <c r="E19" s="49" t="s">
        <v>592</v>
      </c>
      <c r="F19" s="33"/>
      <c r="G19" s="19">
        <f t="shared" si="0"/>
        <v>0</v>
      </c>
      <c r="H19" s="6"/>
      <c r="I19" s="6"/>
      <c r="J19" s="6"/>
      <c r="K19" s="6">
        <f t="shared" si="1"/>
        <v>0</v>
      </c>
      <c r="L19" s="6"/>
      <c r="M19" s="6"/>
      <c r="N19" s="6"/>
      <c r="O19" s="6">
        <f t="shared" si="2"/>
        <v>0</v>
      </c>
      <c r="P19" s="6"/>
      <c r="Q19" s="6"/>
      <c r="R19" s="6"/>
      <c r="S19" s="6">
        <f t="shared" si="3"/>
        <v>0</v>
      </c>
      <c r="T19" s="6"/>
      <c r="U19" s="6"/>
      <c r="V19" s="6"/>
      <c r="W19" s="6">
        <f t="shared" si="4"/>
        <v>0</v>
      </c>
      <c r="X19" s="6"/>
      <c r="Y19" s="6"/>
      <c r="Z19" s="6"/>
      <c r="AA19" s="6">
        <f t="shared" si="5"/>
        <v>0</v>
      </c>
      <c r="AB19" s="6"/>
      <c r="AC19" s="6"/>
      <c r="AD19" s="6"/>
      <c r="AE19" s="6">
        <f t="shared" si="6"/>
        <v>0</v>
      </c>
      <c r="AF19" s="6"/>
      <c r="AG19" s="6"/>
      <c r="AH19" s="6"/>
      <c r="AI19" s="6">
        <f t="shared" si="7"/>
        <v>0</v>
      </c>
      <c r="AJ19" s="6"/>
      <c r="AK19" s="6"/>
      <c r="AL19" s="6"/>
      <c r="AM19" s="6">
        <f t="shared" si="8"/>
        <v>0</v>
      </c>
      <c r="AN19" s="6"/>
      <c r="AO19" s="6"/>
      <c r="AP19" s="6"/>
      <c r="AQ19" s="6">
        <f t="shared" si="9"/>
        <v>0</v>
      </c>
      <c r="AR19" s="6"/>
      <c r="AS19" s="6"/>
      <c r="AT19" s="6"/>
      <c r="AU19" s="6">
        <f t="shared" si="10"/>
        <v>0</v>
      </c>
      <c r="AV19" s="6"/>
      <c r="AW19" s="6"/>
      <c r="AX19" s="6"/>
      <c r="AY19" s="6">
        <f t="shared" si="11"/>
        <v>0</v>
      </c>
    </row>
    <row r="20" ht="27" customHeight="1" spans="1:51">
      <c r="A20" s="19">
        <v>14</v>
      </c>
      <c r="B20" s="49" t="s">
        <v>609</v>
      </c>
      <c r="C20" s="27" t="s">
        <v>610</v>
      </c>
      <c r="D20" s="19"/>
      <c r="E20" s="27" t="s">
        <v>603</v>
      </c>
      <c r="F20" s="33"/>
      <c r="G20" s="19">
        <f t="shared" si="0"/>
        <v>0</v>
      </c>
      <c r="H20" s="6"/>
      <c r="I20" s="6"/>
      <c r="J20" s="6"/>
      <c r="K20" s="6">
        <f t="shared" si="1"/>
        <v>0</v>
      </c>
      <c r="L20" s="6"/>
      <c r="M20" s="6"/>
      <c r="N20" s="6"/>
      <c r="O20" s="6">
        <f t="shared" si="2"/>
        <v>0</v>
      </c>
      <c r="P20" s="6"/>
      <c r="Q20" s="6"/>
      <c r="R20" s="6"/>
      <c r="S20" s="6">
        <f t="shared" si="3"/>
        <v>0</v>
      </c>
      <c r="T20" s="6"/>
      <c r="U20" s="6"/>
      <c r="V20" s="6"/>
      <c r="W20" s="6">
        <f t="shared" si="4"/>
        <v>0</v>
      </c>
      <c r="X20" s="6"/>
      <c r="Y20" s="6"/>
      <c r="Z20" s="6"/>
      <c r="AA20" s="6">
        <f t="shared" si="5"/>
        <v>0</v>
      </c>
      <c r="AB20" s="6"/>
      <c r="AC20" s="6"/>
      <c r="AD20" s="6"/>
      <c r="AE20" s="6">
        <f t="shared" si="6"/>
        <v>0</v>
      </c>
      <c r="AF20" s="6"/>
      <c r="AG20" s="6"/>
      <c r="AH20" s="6"/>
      <c r="AI20" s="6">
        <f t="shared" si="7"/>
        <v>0</v>
      </c>
      <c r="AJ20" s="6"/>
      <c r="AK20" s="6"/>
      <c r="AL20" s="6"/>
      <c r="AM20" s="6">
        <f t="shared" si="8"/>
        <v>0</v>
      </c>
      <c r="AN20" s="6"/>
      <c r="AO20" s="6"/>
      <c r="AP20" s="6"/>
      <c r="AQ20" s="6">
        <f t="shared" si="9"/>
        <v>0</v>
      </c>
      <c r="AR20" s="6"/>
      <c r="AS20" s="6"/>
      <c r="AT20" s="6"/>
      <c r="AU20" s="6">
        <f t="shared" si="10"/>
        <v>0</v>
      </c>
      <c r="AV20" s="6"/>
      <c r="AW20" s="6"/>
      <c r="AX20" s="6"/>
      <c r="AY20" s="6">
        <f t="shared" si="11"/>
        <v>0</v>
      </c>
    </row>
    <row r="21" ht="27" customHeight="1" spans="1:51">
      <c r="A21" s="19">
        <v>15</v>
      </c>
      <c r="B21" s="50" t="s">
        <v>611</v>
      </c>
      <c r="C21" s="51" t="s">
        <v>612</v>
      </c>
      <c r="D21" s="19"/>
      <c r="E21" s="51" t="s">
        <v>613</v>
      </c>
      <c r="F21" s="33"/>
      <c r="G21" s="19">
        <f t="shared" si="0"/>
        <v>0</v>
      </c>
      <c r="H21" s="6"/>
      <c r="I21" s="6"/>
      <c r="J21" s="6"/>
      <c r="K21" s="6">
        <f t="shared" si="1"/>
        <v>0</v>
      </c>
      <c r="L21" s="6"/>
      <c r="M21" s="6"/>
      <c r="N21" s="6"/>
      <c r="O21" s="6">
        <f t="shared" si="2"/>
        <v>0</v>
      </c>
      <c r="P21" s="6"/>
      <c r="Q21" s="6"/>
      <c r="R21" s="6"/>
      <c r="S21" s="6">
        <f t="shared" si="3"/>
        <v>0</v>
      </c>
      <c r="T21" s="6"/>
      <c r="U21" s="6"/>
      <c r="V21" s="6"/>
      <c r="W21" s="6">
        <f t="shared" si="4"/>
        <v>0</v>
      </c>
      <c r="X21" s="6"/>
      <c r="Y21" s="6"/>
      <c r="Z21" s="6"/>
      <c r="AA21" s="6">
        <f t="shared" si="5"/>
        <v>0</v>
      </c>
      <c r="AB21" s="6"/>
      <c r="AC21" s="6"/>
      <c r="AD21" s="6"/>
      <c r="AE21" s="6">
        <f t="shared" si="6"/>
        <v>0</v>
      </c>
      <c r="AF21" s="6"/>
      <c r="AG21" s="6"/>
      <c r="AH21" s="6"/>
      <c r="AI21" s="6">
        <f t="shared" si="7"/>
        <v>0</v>
      </c>
      <c r="AJ21" s="6"/>
      <c r="AK21" s="6"/>
      <c r="AL21" s="6"/>
      <c r="AM21" s="6">
        <f t="shared" si="8"/>
        <v>0</v>
      </c>
      <c r="AN21" s="6"/>
      <c r="AO21" s="6"/>
      <c r="AP21" s="6"/>
      <c r="AQ21" s="6">
        <f t="shared" si="9"/>
        <v>0</v>
      </c>
      <c r="AR21" s="6"/>
      <c r="AS21" s="6"/>
      <c r="AT21" s="6"/>
      <c r="AU21" s="6">
        <f t="shared" si="10"/>
        <v>0</v>
      </c>
      <c r="AV21" s="6"/>
      <c r="AW21" s="6"/>
      <c r="AX21" s="6"/>
      <c r="AY21" s="6">
        <f t="shared" si="11"/>
        <v>0</v>
      </c>
    </row>
    <row r="22" ht="27" customHeight="1" spans="1:51">
      <c r="A22" s="19">
        <v>16</v>
      </c>
      <c r="B22" s="49" t="s">
        <v>614</v>
      </c>
      <c r="C22" s="27" t="s">
        <v>615</v>
      </c>
      <c r="D22" s="19"/>
      <c r="E22" s="49" t="s">
        <v>225</v>
      </c>
      <c r="F22" s="33"/>
      <c r="G22" s="19">
        <f t="shared" si="0"/>
        <v>0</v>
      </c>
      <c r="H22" s="6"/>
      <c r="I22" s="6"/>
      <c r="J22" s="6"/>
      <c r="K22" s="6">
        <f t="shared" si="1"/>
        <v>0</v>
      </c>
      <c r="L22" s="6"/>
      <c r="M22" s="6"/>
      <c r="N22" s="6"/>
      <c r="O22" s="6">
        <f t="shared" si="2"/>
        <v>0</v>
      </c>
      <c r="P22" s="6"/>
      <c r="Q22" s="6"/>
      <c r="R22" s="6"/>
      <c r="S22" s="6">
        <f t="shared" si="3"/>
        <v>0</v>
      </c>
      <c r="T22" s="6"/>
      <c r="U22" s="6"/>
      <c r="V22" s="6"/>
      <c r="W22" s="6">
        <f t="shared" si="4"/>
        <v>0</v>
      </c>
      <c r="X22" s="6"/>
      <c r="Y22" s="6"/>
      <c r="Z22" s="6"/>
      <c r="AA22" s="6">
        <f t="shared" si="5"/>
        <v>0</v>
      </c>
      <c r="AB22" s="6"/>
      <c r="AC22" s="6"/>
      <c r="AD22" s="6"/>
      <c r="AE22" s="6">
        <f t="shared" si="6"/>
        <v>0</v>
      </c>
      <c r="AF22" s="6"/>
      <c r="AG22" s="6"/>
      <c r="AH22" s="6"/>
      <c r="AI22" s="6">
        <f t="shared" si="7"/>
        <v>0</v>
      </c>
      <c r="AJ22" s="6"/>
      <c r="AK22" s="6"/>
      <c r="AL22" s="6"/>
      <c r="AM22" s="6">
        <f t="shared" si="8"/>
        <v>0</v>
      </c>
      <c r="AN22" s="6"/>
      <c r="AO22" s="6"/>
      <c r="AP22" s="6"/>
      <c r="AQ22" s="6">
        <f t="shared" si="9"/>
        <v>0</v>
      </c>
      <c r="AR22" s="6"/>
      <c r="AS22" s="6"/>
      <c r="AT22" s="6"/>
      <c r="AU22" s="6">
        <f t="shared" si="10"/>
        <v>0</v>
      </c>
      <c r="AV22" s="6"/>
      <c r="AW22" s="6"/>
      <c r="AX22" s="6"/>
      <c r="AY22" s="6">
        <f t="shared" si="11"/>
        <v>0</v>
      </c>
    </row>
    <row r="23" ht="27" customHeight="1" spans="1:51">
      <c r="A23" s="19">
        <v>17</v>
      </c>
      <c r="B23" s="49" t="s">
        <v>614</v>
      </c>
      <c r="C23" s="27" t="s">
        <v>616</v>
      </c>
      <c r="D23" s="19"/>
      <c r="E23" s="49" t="s">
        <v>225</v>
      </c>
      <c r="F23" s="33"/>
      <c r="G23" s="19">
        <f t="shared" si="0"/>
        <v>0</v>
      </c>
      <c r="H23" s="6"/>
      <c r="I23" s="6"/>
      <c r="J23" s="6"/>
      <c r="K23" s="6">
        <f t="shared" si="1"/>
        <v>0</v>
      </c>
      <c r="L23" s="6"/>
      <c r="M23" s="6"/>
      <c r="N23" s="6"/>
      <c r="O23" s="6">
        <f t="shared" si="2"/>
        <v>0</v>
      </c>
      <c r="P23" s="6"/>
      <c r="Q23" s="6"/>
      <c r="R23" s="6"/>
      <c r="S23" s="6">
        <f t="shared" si="3"/>
        <v>0</v>
      </c>
      <c r="T23" s="6"/>
      <c r="U23" s="6"/>
      <c r="V23" s="6"/>
      <c r="W23" s="6">
        <f t="shared" si="4"/>
        <v>0</v>
      </c>
      <c r="X23" s="6"/>
      <c r="Y23" s="6"/>
      <c r="Z23" s="6"/>
      <c r="AA23" s="6">
        <f t="shared" si="5"/>
        <v>0</v>
      </c>
      <c r="AB23" s="6"/>
      <c r="AC23" s="6"/>
      <c r="AD23" s="6"/>
      <c r="AE23" s="6">
        <f t="shared" si="6"/>
        <v>0</v>
      </c>
      <c r="AF23" s="6"/>
      <c r="AG23" s="6"/>
      <c r="AH23" s="6"/>
      <c r="AI23" s="6">
        <f t="shared" si="7"/>
        <v>0</v>
      </c>
      <c r="AJ23" s="6"/>
      <c r="AK23" s="6"/>
      <c r="AL23" s="6"/>
      <c r="AM23" s="6">
        <f t="shared" si="8"/>
        <v>0</v>
      </c>
      <c r="AN23" s="6"/>
      <c r="AO23" s="6"/>
      <c r="AP23" s="6"/>
      <c r="AQ23" s="6">
        <f t="shared" si="9"/>
        <v>0</v>
      </c>
      <c r="AR23" s="6"/>
      <c r="AS23" s="6"/>
      <c r="AT23" s="6"/>
      <c r="AU23" s="6">
        <f t="shared" si="10"/>
        <v>0</v>
      </c>
      <c r="AV23" s="6"/>
      <c r="AW23" s="6"/>
      <c r="AX23" s="6"/>
      <c r="AY23" s="6">
        <f t="shared" si="11"/>
        <v>0</v>
      </c>
    </row>
    <row r="24" ht="27" customHeight="1" spans="1:51">
      <c r="A24" s="19">
        <v>18</v>
      </c>
      <c r="B24" s="49" t="s">
        <v>614</v>
      </c>
      <c r="C24" s="27" t="s">
        <v>617</v>
      </c>
      <c r="D24" s="19"/>
      <c r="E24" s="49" t="s">
        <v>618</v>
      </c>
      <c r="F24" s="33"/>
      <c r="G24" s="19">
        <f t="shared" si="0"/>
        <v>0</v>
      </c>
      <c r="H24" s="6"/>
      <c r="I24" s="6"/>
      <c r="J24" s="6"/>
      <c r="K24" s="6">
        <f t="shared" si="1"/>
        <v>0</v>
      </c>
      <c r="L24" s="6"/>
      <c r="M24" s="6"/>
      <c r="N24" s="6"/>
      <c r="O24" s="6">
        <f t="shared" si="2"/>
        <v>0</v>
      </c>
      <c r="P24" s="6"/>
      <c r="Q24" s="6"/>
      <c r="R24" s="6"/>
      <c r="S24" s="6">
        <f t="shared" si="3"/>
        <v>0</v>
      </c>
      <c r="T24" s="6"/>
      <c r="U24" s="6"/>
      <c r="V24" s="6"/>
      <c r="W24" s="6">
        <f t="shared" si="4"/>
        <v>0</v>
      </c>
      <c r="X24" s="6"/>
      <c r="Y24" s="6"/>
      <c r="Z24" s="6"/>
      <c r="AA24" s="6">
        <f t="shared" si="5"/>
        <v>0</v>
      </c>
      <c r="AB24" s="6"/>
      <c r="AC24" s="6"/>
      <c r="AD24" s="6"/>
      <c r="AE24" s="6">
        <f t="shared" si="6"/>
        <v>0</v>
      </c>
      <c r="AF24" s="6"/>
      <c r="AG24" s="6"/>
      <c r="AH24" s="6"/>
      <c r="AI24" s="6">
        <f t="shared" si="7"/>
        <v>0</v>
      </c>
      <c r="AJ24" s="6"/>
      <c r="AK24" s="6"/>
      <c r="AL24" s="6"/>
      <c r="AM24" s="6">
        <f t="shared" si="8"/>
        <v>0</v>
      </c>
      <c r="AN24" s="6"/>
      <c r="AO24" s="6"/>
      <c r="AP24" s="6"/>
      <c r="AQ24" s="6">
        <f t="shared" si="9"/>
        <v>0</v>
      </c>
      <c r="AR24" s="6"/>
      <c r="AS24" s="6"/>
      <c r="AT24" s="6"/>
      <c r="AU24" s="6">
        <f t="shared" si="10"/>
        <v>0</v>
      </c>
      <c r="AV24" s="6"/>
      <c r="AW24" s="6"/>
      <c r="AX24" s="6"/>
      <c r="AY24" s="6">
        <f t="shared" si="11"/>
        <v>0</v>
      </c>
    </row>
    <row r="25" ht="35.1" customHeight="1" spans="1:51">
      <c r="A25" s="19">
        <v>19</v>
      </c>
      <c r="B25" s="49" t="s">
        <v>619</v>
      </c>
      <c r="C25" s="27" t="s">
        <v>620</v>
      </c>
      <c r="D25" s="19"/>
      <c r="E25" s="49" t="s">
        <v>613</v>
      </c>
      <c r="F25" s="33"/>
      <c r="G25" s="19">
        <f t="shared" si="0"/>
        <v>0</v>
      </c>
      <c r="H25" s="6"/>
      <c r="I25" s="6"/>
      <c r="J25" s="6"/>
      <c r="K25" s="6">
        <f t="shared" si="1"/>
        <v>0</v>
      </c>
      <c r="L25" s="6"/>
      <c r="M25" s="6"/>
      <c r="N25" s="6"/>
      <c r="O25" s="6">
        <f t="shared" si="2"/>
        <v>0</v>
      </c>
      <c r="P25" s="6"/>
      <c r="Q25" s="6"/>
      <c r="R25" s="6"/>
      <c r="S25" s="6">
        <f t="shared" si="3"/>
        <v>0</v>
      </c>
      <c r="T25" s="6"/>
      <c r="U25" s="6"/>
      <c r="V25" s="6"/>
      <c r="W25" s="6">
        <f t="shared" si="4"/>
        <v>0</v>
      </c>
      <c r="X25" s="6"/>
      <c r="Y25" s="6"/>
      <c r="Z25" s="6"/>
      <c r="AA25" s="6">
        <f t="shared" si="5"/>
        <v>0</v>
      </c>
      <c r="AB25" s="6"/>
      <c r="AC25" s="6"/>
      <c r="AD25" s="6"/>
      <c r="AE25" s="6">
        <f t="shared" si="6"/>
        <v>0</v>
      </c>
      <c r="AF25" s="6"/>
      <c r="AG25" s="6"/>
      <c r="AH25" s="6"/>
      <c r="AI25" s="6">
        <f t="shared" si="7"/>
        <v>0</v>
      </c>
      <c r="AJ25" s="6"/>
      <c r="AK25" s="6"/>
      <c r="AL25" s="6"/>
      <c r="AM25" s="6">
        <f t="shared" si="8"/>
        <v>0</v>
      </c>
      <c r="AN25" s="6"/>
      <c r="AO25" s="6"/>
      <c r="AP25" s="6"/>
      <c r="AQ25" s="6">
        <f t="shared" si="9"/>
        <v>0</v>
      </c>
      <c r="AR25" s="6"/>
      <c r="AS25" s="6"/>
      <c r="AT25" s="6"/>
      <c r="AU25" s="6">
        <f t="shared" si="10"/>
        <v>0</v>
      </c>
      <c r="AV25" s="6"/>
      <c r="AW25" s="6"/>
      <c r="AX25" s="6"/>
      <c r="AY25" s="6">
        <f t="shared" si="11"/>
        <v>0</v>
      </c>
    </row>
    <row r="26" ht="18.95" customHeight="1" spans="1:51">
      <c r="A26" s="19">
        <v>20</v>
      </c>
      <c r="B26" s="49" t="s">
        <v>590</v>
      </c>
      <c r="C26" s="48" t="s">
        <v>621</v>
      </c>
      <c r="D26" s="19"/>
      <c r="E26" s="49" t="s">
        <v>622</v>
      </c>
      <c r="F26" s="33"/>
      <c r="G26" s="19">
        <f t="shared" si="0"/>
        <v>0</v>
      </c>
      <c r="H26" s="6"/>
      <c r="I26" s="6"/>
      <c r="J26" s="6"/>
      <c r="K26" s="6">
        <f t="shared" si="1"/>
        <v>0</v>
      </c>
      <c r="L26" s="6"/>
      <c r="M26" s="6"/>
      <c r="N26" s="6"/>
      <c r="O26" s="6">
        <f t="shared" si="2"/>
        <v>0</v>
      </c>
      <c r="P26" s="6"/>
      <c r="Q26" s="6"/>
      <c r="R26" s="6"/>
      <c r="S26" s="6">
        <f t="shared" si="3"/>
        <v>0</v>
      </c>
      <c r="T26" s="6"/>
      <c r="U26" s="6"/>
      <c r="V26" s="6"/>
      <c r="W26" s="6">
        <f t="shared" si="4"/>
        <v>0</v>
      </c>
      <c r="X26" s="6"/>
      <c r="Y26" s="6"/>
      <c r="Z26" s="6"/>
      <c r="AA26" s="6">
        <f t="shared" si="5"/>
        <v>0</v>
      </c>
      <c r="AB26" s="6"/>
      <c r="AC26" s="6"/>
      <c r="AD26" s="6"/>
      <c r="AE26" s="6">
        <f t="shared" si="6"/>
        <v>0</v>
      </c>
      <c r="AF26" s="6"/>
      <c r="AG26" s="6"/>
      <c r="AH26" s="6"/>
      <c r="AI26" s="6">
        <f t="shared" si="7"/>
        <v>0</v>
      </c>
      <c r="AJ26" s="6"/>
      <c r="AK26" s="6"/>
      <c r="AL26" s="6"/>
      <c r="AM26" s="6">
        <f t="shared" si="8"/>
        <v>0</v>
      </c>
      <c r="AN26" s="6"/>
      <c r="AO26" s="6"/>
      <c r="AP26" s="6"/>
      <c r="AQ26" s="6">
        <f t="shared" si="9"/>
        <v>0</v>
      </c>
      <c r="AR26" s="6"/>
      <c r="AS26" s="6"/>
      <c r="AT26" s="6"/>
      <c r="AU26" s="6">
        <f t="shared" si="10"/>
        <v>0</v>
      </c>
      <c r="AV26" s="6"/>
      <c r="AW26" s="6"/>
      <c r="AX26" s="6"/>
      <c r="AY26" s="6">
        <f t="shared" si="11"/>
        <v>0</v>
      </c>
    </row>
    <row r="27" ht="18.95" customHeight="1" spans="1:51">
      <c r="A27" s="19">
        <v>21</v>
      </c>
      <c r="B27" s="49" t="s">
        <v>590</v>
      </c>
      <c r="C27" s="27" t="s">
        <v>623</v>
      </c>
      <c r="D27" s="19"/>
      <c r="E27" s="27" t="s">
        <v>624</v>
      </c>
      <c r="F27" s="33"/>
      <c r="G27" s="19">
        <f t="shared" si="0"/>
        <v>0</v>
      </c>
      <c r="H27" s="6"/>
      <c r="I27" s="6"/>
      <c r="J27" s="6"/>
      <c r="K27" s="6">
        <f t="shared" si="1"/>
        <v>0</v>
      </c>
      <c r="L27" s="6"/>
      <c r="M27" s="6"/>
      <c r="N27" s="6"/>
      <c r="O27" s="6">
        <f t="shared" si="2"/>
        <v>0</v>
      </c>
      <c r="P27" s="6"/>
      <c r="Q27" s="6"/>
      <c r="R27" s="6"/>
      <c r="S27" s="6">
        <f t="shared" si="3"/>
        <v>0</v>
      </c>
      <c r="T27" s="6"/>
      <c r="U27" s="6"/>
      <c r="V27" s="6"/>
      <c r="W27" s="6">
        <f t="shared" si="4"/>
        <v>0</v>
      </c>
      <c r="X27" s="6"/>
      <c r="Y27" s="6"/>
      <c r="Z27" s="6"/>
      <c r="AA27" s="6">
        <f t="shared" si="5"/>
        <v>0</v>
      </c>
      <c r="AB27" s="6"/>
      <c r="AC27" s="6"/>
      <c r="AD27" s="6"/>
      <c r="AE27" s="6">
        <f t="shared" si="6"/>
        <v>0</v>
      </c>
      <c r="AF27" s="6"/>
      <c r="AG27" s="6"/>
      <c r="AH27" s="6"/>
      <c r="AI27" s="6">
        <f t="shared" si="7"/>
        <v>0</v>
      </c>
      <c r="AJ27" s="6"/>
      <c r="AK27" s="6"/>
      <c r="AL27" s="6"/>
      <c r="AM27" s="6">
        <f t="shared" si="8"/>
        <v>0</v>
      </c>
      <c r="AN27" s="6"/>
      <c r="AO27" s="6"/>
      <c r="AP27" s="6"/>
      <c r="AQ27" s="6">
        <f t="shared" si="9"/>
        <v>0</v>
      </c>
      <c r="AR27" s="6"/>
      <c r="AS27" s="6"/>
      <c r="AT27" s="6"/>
      <c r="AU27" s="6">
        <f t="shared" si="10"/>
        <v>0</v>
      </c>
      <c r="AV27" s="6"/>
      <c r="AW27" s="6"/>
      <c r="AX27" s="6"/>
      <c r="AY27" s="6">
        <f t="shared" si="11"/>
        <v>0</v>
      </c>
    </row>
    <row r="28" ht="18.95" customHeight="1" spans="1:51">
      <c r="A28" s="19">
        <v>22</v>
      </c>
      <c r="B28" s="49" t="s">
        <v>590</v>
      </c>
      <c r="C28" s="27" t="s">
        <v>625</v>
      </c>
      <c r="D28" s="19"/>
      <c r="E28" s="27" t="s">
        <v>624</v>
      </c>
      <c r="F28" s="33"/>
      <c r="G28" s="19">
        <f t="shared" si="0"/>
        <v>0</v>
      </c>
      <c r="H28" s="6"/>
      <c r="I28" s="6"/>
      <c r="J28" s="6"/>
      <c r="K28" s="6">
        <f t="shared" si="1"/>
        <v>0</v>
      </c>
      <c r="L28" s="6"/>
      <c r="M28" s="6"/>
      <c r="N28" s="6"/>
      <c r="O28" s="6">
        <f t="shared" si="2"/>
        <v>0</v>
      </c>
      <c r="P28" s="6"/>
      <c r="Q28" s="6"/>
      <c r="R28" s="6"/>
      <c r="S28" s="6">
        <f t="shared" si="3"/>
        <v>0</v>
      </c>
      <c r="T28" s="6"/>
      <c r="U28" s="6"/>
      <c r="V28" s="6"/>
      <c r="W28" s="6">
        <f t="shared" si="4"/>
        <v>0</v>
      </c>
      <c r="X28" s="6"/>
      <c r="Y28" s="6"/>
      <c r="Z28" s="6"/>
      <c r="AA28" s="6">
        <f t="shared" si="5"/>
        <v>0</v>
      </c>
      <c r="AB28" s="6"/>
      <c r="AC28" s="6"/>
      <c r="AD28" s="6"/>
      <c r="AE28" s="6">
        <f t="shared" si="6"/>
        <v>0</v>
      </c>
      <c r="AF28" s="6"/>
      <c r="AG28" s="6"/>
      <c r="AH28" s="6"/>
      <c r="AI28" s="6">
        <f t="shared" si="7"/>
        <v>0</v>
      </c>
      <c r="AJ28" s="6"/>
      <c r="AK28" s="6"/>
      <c r="AL28" s="6"/>
      <c r="AM28" s="6">
        <f t="shared" si="8"/>
        <v>0</v>
      </c>
      <c r="AN28" s="6"/>
      <c r="AO28" s="6"/>
      <c r="AP28" s="6"/>
      <c r="AQ28" s="6">
        <f t="shared" si="9"/>
        <v>0</v>
      </c>
      <c r="AR28" s="6"/>
      <c r="AS28" s="6"/>
      <c r="AT28" s="6"/>
      <c r="AU28" s="6">
        <f t="shared" si="10"/>
        <v>0</v>
      </c>
      <c r="AV28" s="6"/>
      <c r="AW28" s="6"/>
      <c r="AX28" s="6"/>
      <c r="AY28" s="6">
        <f t="shared" si="11"/>
        <v>0</v>
      </c>
    </row>
    <row r="29" ht="18.95" customHeight="1" spans="1:51">
      <c r="A29" s="19">
        <v>23</v>
      </c>
      <c r="B29" s="49" t="s">
        <v>590</v>
      </c>
      <c r="C29" s="27" t="s">
        <v>626</v>
      </c>
      <c r="D29" s="19"/>
      <c r="E29" s="27" t="s">
        <v>624</v>
      </c>
      <c r="F29" s="33"/>
      <c r="G29" s="19">
        <f t="shared" si="0"/>
        <v>0</v>
      </c>
      <c r="H29" s="6"/>
      <c r="I29" s="6"/>
      <c r="J29" s="6"/>
      <c r="K29" s="6">
        <f t="shared" si="1"/>
        <v>0</v>
      </c>
      <c r="L29" s="6"/>
      <c r="M29" s="6"/>
      <c r="N29" s="6"/>
      <c r="O29" s="6">
        <f t="shared" si="2"/>
        <v>0</v>
      </c>
      <c r="P29" s="6"/>
      <c r="Q29" s="6"/>
      <c r="R29" s="6"/>
      <c r="S29" s="6">
        <f t="shared" si="3"/>
        <v>0</v>
      </c>
      <c r="T29" s="6"/>
      <c r="U29" s="6"/>
      <c r="V29" s="6"/>
      <c r="W29" s="6">
        <f t="shared" si="4"/>
        <v>0</v>
      </c>
      <c r="X29" s="6"/>
      <c r="Y29" s="6"/>
      <c r="Z29" s="6"/>
      <c r="AA29" s="6">
        <f t="shared" si="5"/>
        <v>0</v>
      </c>
      <c r="AB29" s="6"/>
      <c r="AC29" s="6"/>
      <c r="AD29" s="6"/>
      <c r="AE29" s="6">
        <f t="shared" si="6"/>
        <v>0</v>
      </c>
      <c r="AF29" s="6"/>
      <c r="AG29" s="6"/>
      <c r="AH29" s="6"/>
      <c r="AI29" s="6">
        <f t="shared" si="7"/>
        <v>0</v>
      </c>
      <c r="AJ29" s="6"/>
      <c r="AK29" s="6"/>
      <c r="AL29" s="6"/>
      <c r="AM29" s="6">
        <f t="shared" si="8"/>
        <v>0</v>
      </c>
      <c r="AN29" s="6"/>
      <c r="AO29" s="6"/>
      <c r="AP29" s="6"/>
      <c r="AQ29" s="6">
        <f t="shared" si="9"/>
        <v>0</v>
      </c>
      <c r="AR29" s="6"/>
      <c r="AS29" s="6"/>
      <c r="AT29" s="6"/>
      <c r="AU29" s="6">
        <f t="shared" si="10"/>
        <v>0</v>
      </c>
      <c r="AV29" s="6"/>
      <c r="AW29" s="6"/>
      <c r="AX29" s="6"/>
      <c r="AY29" s="6">
        <f t="shared" si="11"/>
        <v>0</v>
      </c>
    </row>
    <row r="30" ht="18.95" customHeight="1" spans="1:51">
      <c r="A30" s="19">
        <v>24</v>
      </c>
      <c r="B30" s="7" t="s">
        <v>627</v>
      </c>
      <c r="C30" s="27" t="s">
        <v>628</v>
      </c>
      <c r="D30" s="19"/>
      <c r="E30" s="49" t="s">
        <v>629</v>
      </c>
      <c r="F30" s="33"/>
      <c r="G30" s="19">
        <f t="shared" si="0"/>
        <v>0</v>
      </c>
      <c r="H30" s="6"/>
      <c r="I30" s="6"/>
      <c r="J30" s="6"/>
      <c r="K30" s="6">
        <f t="shared" si="1"/>
        <v>0</v>
      </c>
      <c r="L30" s="6"/>
      <c r="M30" s="6"/>
      <c r="N30" s="6"/>
      <c r="O30" s="6">
        <f t="shared" si="2"/>
        <v>0</v>
      </c>
      <c r="P30" s="6"/>
      <c r="Q30" s="6"/>
      <c r="R30" s="6"/>
      <c r="S30" s="6">
        <f t="shared" si="3"/>
        <v>0</v>
      </c>
      <c r="T30" s="6"/>
      <c r="U30" s="6"/>
      <c r="V30" s="6"/>
      <c r="W30" s="6">
        <f t="shared" si="4"/>
        <v>0</v>
      </c>
      <c r="X30" s="6"/>
      <c r="Y30" s="6"/>
      <c r="Z30" s="6"/>
      <c r="AA30" s="6">
        <f t="shared" si="5"/>
        <v>0</v>
      </c>
      <c r="AB30" s="6"/>
      <c r="AC30" s="6"/>
      <c r="AD30" s="6"/>
      <c r="AE30" s="6">
        <f t="shared" si="6"/>
        <v>0</v>
      </c>
      <c r="AF30" s="6"/>
      <c r="AG30" s="6"/>
      <c r="AH30" s="6"/>
      <c r="AI30" s="6">
        <f t="shared" si="7"/>
        <v>0</v>
      </c>
      <c r="AJ30" s="6"/>
      <c r="AK30" s="6"/>
      <c r="AL30" s="6"/>
      <c r="AM30" s="6">
        <f t="shared" si="8"/>
        <v>0</v>
      </c>
      <c r="AN30" s="6"/>
      <c r="AO30" s="6"/>
      <c r="AP30" s="6"/>
      <c r="AQ30" s="6">
        <f t="shared" si="9"/>
        <v>0</v>
      </c>
      <c r="AR30" s="6"/>
      <c r="AS30" s="6"/>
      <c r="AT30" s="6"/>
      <c r="AU30" s="6">
        <f t="shared" si="10"/>
        <v>0</v>
      </c>
      <c r="AV30" s="6"/>
      <c r="AW30" s="6"/>
      <c r="AX30" s="6"/>
      <c r="AY30" s="6">
        <f t="shared" si="11"/>
        <v>0</v>
      </c>
    </row>
    <row r="31" ht="18.95" customHeight="1" spans="1:51">
      <c r="A31" s="19">
        <v>25</v>
      </c>
      <c r="B31" s="7" t="s">
        <v>627</v>
      </c>
      <c r="C31" s="27" t="s">
        <v>630</v>
      </c>
      <c r="D31" s="19"/>
      <c r="E31" s="49" t="s">
        <v>629</v>
      </c>
      <c r="F31" s="33"/>
      <c r="G31" s="19">
        <f t="shared" si="0"/>
        <v>0</v>
      </c>
      <c r="H31" s="6"/>
      <c r="I31" s="6"/>
      <c r="J31" s="6"/>
      <c r="K31" s="6">
        <f t="shared" si="1"/>
        <v>0</v>
      </c>
      <c r="L31" s="6"/>
      <c r="M31" s="6"/>
      <c r="N31" s="6"/>
      <c r="O31" s="6">
        <f t="shared" si="2"/>
        <v>0</v>
      </c>
      <c r="P31" s="6"/>
      <c r="Q31" s="6"/>
      <c r="R31" s="6"/>
      <c r="S31" s="6">
        <f t="shared" si="3"/>
        <v>0</v>
      </c>
      <c r="T31" s="6"/>
      <c r="U31" s="6"/>
      <c r="V31" s="6"/>
      <c r="W31" s="6">
        <f t="shared" si="4"/>
        <v>0</v>
      </c>
      <c r="X31" s="6"/>
      <c r="Y31" s="6"/>
      <c r="Z31" s="6"/>
      <c r="AA31" s="6">
        <f t="shared" si="5"/>
        <v>0</v>
      </c>
      <c r="AB31" s="6"/>
      <c r="AC31" s="6"/>
      <c r="AD31" s="6"/>
      <c r="AE31" s="6">
        <f t="shared" si="6"/>
        <v>0</v>
      </c>
      <c r="AF31" s="6"/>
      <c r="AG31" s="6"/>
      <c r="AH31" s="6"/>
      <c r="AI31" s="6">
        <f t="shared" si="7"/>
        <v>0</v>
      </c>
      <c r="AJ31" s="6"/>
      <c r="AK31" s="6"/>
      <c r="AL31" s="6"/>
      <c r="AM31" s="6">
        <f t="shared" si="8"/>
        <v>0</v>
      </c>
      <c r="AN31" s="6"/>
      <c r="AO31" s="6"/>
      <c r="AP31" s="6"/>
      <c r="AQ31" s="6">
        <f t="shared" si="9"/>
        <v>0</v>
      </c>
      <c r="AR31" s="6"/>
      <c r="AS31" s="6"/>
      <c r="AT31" s="6"/>
      <c r="AU31" s="6">
        <f t="shared" si="10"/>
        <v>0</v>
      </c>
      <c r="AV31" s="6"/>
      <c r="AW31" s="6"/>
      <c r="AX31" s="6"/>
      <c r="AY31" s="6">
        <f t="shared" si="11"/>
        <v>0</v>
      </c>
    </row>
    <row r="32" ht="18.95" customHeight="1" spans="1:51">
      <c r="A32" s="19">
        <v>26</v>
      </c>
      <c r="B32" s="7" t="s">
        <v>631</v>
      </c>
      <c r="C32" s="27" t="s">
        <v>632</v>
      </c>
      <c r="D32" s="19"/>
      <c r="E32" s="49" t="s">
        <v>633</v>
      </c>
      <c r="F32" s="33"/>
      <c r="G32" s="19">
        <f t="shared" si="0"/>
        <v>0</v>
      </c>
      <c r="H32" s="6"/>
      <c r="I32" s="6"/>
      <c r="J32" s="6"/>
      <c r="K32" s="6">
        <f t="shared" si="1"/>
        <v>0</v>
      </c>
      <c r="L32" s="6"/>
      <c r="M32" s="6"/>
      <c r="N32" s="6"/>
      <c r="O32" s="6">
        <f t="shared" si="2"/>
        <v>0</v>
      </c>
      <c r="P32" s="6"/>
      <c r="Q32" s="6"/>
      <c r="R32" s="6"/>
      <c r="S32" s="6">
        <f t="shared" si="3"/>
        <v>0</v>
      </c>
      <c r="T32" s="6"/>
      <c r="U32" s="6"/>
      <c r="V32" s="6"/>
      <c r="W32" s="6">
        <f t="shared" si="4"/>
        <v>0</v>
      </c>
      <c r="X32" s="6"/>
      <c r="Y32" s="6"/>
      <c r="Z32" s="6"/>
      <c r="AA32" s="6">
        <f t="shared" si="5"/>
        <v>0</v>
      </c>
      <c r="AB32" s="6"/>
      <c r="AC32" s="6"/>
      <c r="AD32" s="6"/>
      <c r="AE32" s="6">
        <f t="shared" si="6"/>
        <v>0</v>
      </c>
      <c r="AF32" s="6"/>
      <c r="AG32" s="6"/>
      <c r="AH32" s="6"/>
      <c r="AI32" s="6">
        <f t="shared" si="7"/>
        <v>0</v>
      </c>
      <c r="AJ32" s="6"/>
      <c r="AK32" s="6"/>
      <c r="AL32" s="6"/>
      <c r="AM32" s="6">
        <f t="shared" si="8"/>
        <v>0</v>
      </c>
      <c r="AN32" s="6"/>
      <c r="AO32" s="6"/>
      <c r="AP32" s="6"/>
      <c r="AQ32" s="6">
        <f t="shared" si="9"/>
        <v>0</v>
      </c>
      <c r="AR32" s="6"/>
      <c r="AS32" s="6"/>
      <c r="AT32" s="6"/>
      <c r="AU32" s="6">
        <f t="shared" si="10"/>
        <v>0</v>
      </c>
      <c r="AV32" s="6"/>
      <c r="AW32" s="6"/>
      <c r="AX32" s="6"/>
      <c r="AY32" s="6">
        <f t="shared" si="11"/>
        <v>0</v>
      </c>
    </row>
    <row r="33" ht="18.95" customHeight="1" spans="1:51">
      <c r="A33" s="19">
        <v>27</v>
      </c>
      <c r="B33" s="48" t="s">
        <v>634</v>
      </c>
      <c r="C33" s="27" t="s">
        <v>635</v>
      </c>
      <c r="D33" s="19"/>
      <c r="E33" s="49" t="s">
        <v>636</v>
      </c>
      <c r="F33" s="33"/>
      <c r="G33" s="19">
        <f t="shared" si="0"/>
        <v>0</v>
      </c>
      <c r="H33" s="6"/>
      <c r="I33" s="6"/>
      <c r="J33" s="6"/>
      <c r="K33" s="6">
        <f t="shared" si="1"/>
        <v>0</v>
      </c>
      <c r="L33" s="6"/>
      <c r="M33" s="6"/>
      <c r="N33" s="6"/>
      <c r="O33" s="6">
        <f t="shared" si="2"/>
        <v>0</v>
      </c>
      <c r="P33" s="6"/>
      <c r="Q33" s="6"/>
      <c r="R33" s="6"/>
      <c r="S33" s="6">
        <f t="shared" si="3"/>
        <v>0</v>
      </c>
      <c r="T33" s="6"/>
      <c r="U33" s="6"/>
      <c r="V33" s="6"/>
      <c r="W33" s="6">
        <f t="shared" si="4"/>
        <v>0</v>
      </c>
      <c r="X33" s="6"/>
      <c r="Y33" s="6"/>
      <c r="Z33" s="6"/>
      <c r="AA33" s="6">
        <f t="shared" si="5"/>
        <v>0</v>
      </c>
      <c r="AB33" s="6"/>
      <c r="AC33" s="6"/>
      <c r="AD33" s="6"/>
      <c r="AE33" s="6">
        <f t="shared" si="6"/>
        <v>0</v>
      </c>
      <c r="AF33" s="6"/>
      <c r="AG33" s="6"/>
      <c r="AH33" s="6"/>
      <c r="AI33" s="6">
        <f t="shared" si="7"/>
        <v>0</v>
      </c>
      <c r="AJ33" s="6"/>
      <c r="AK33" s="6"/>
      <c r="AL33" s="6"/>
      <c r="AM33" s="6">
        <f t="shared" si="8"/>
        <v>0</v>
      </c>
      <c r="AN33" s="6"/>
      <c r="AO33" s="6"/>
      <c r="AP33" s="6"/>
      <c r="AQ33" s="6">
        <f t="shared" si="9"/>
        <v>0</v>
      </c>
      <c r="AR33" s="6"/>
      <c r="AS33" s="6"/>
      <c r="AT33" s="6"/>
      <c r="AU33" s="6">
        <f t="shared" si="10"/>
        <v>0</v>
      </c>
      <c r="AV33" s="6"/>
      <c r="AW33" s="6"/>
      <c r="AX33" s="6"/>
      <c r="AY33" s="6">
        <f t="shared" si="11"/>
        <v>0</v>
      </c>
    </row>
    <row r="34" ht="18.95" customHeight="1" spans="1:51">
      <c r="A34" s="19">
        <v>28</v>
      </c>
      <c r="B34" s="48" t="s">
        <v>637</v>
      </c>
      <c r="C34" s="27" t="s">
        <v>638</v>
      </c>
      <c r="D34" s="19"/>
      <c r="E34" s="49" t="s">
        <v>639</v>
      </c>
      <c r="F34" s="33"/>
      <c r="G34" s="19">
        <f t="shared" si="0"/>
        <v>0</v>
      </c>
      <c r="H34" s="6"/>
      <c r="I34" s="6"/>
      <c r="J34" s="6"/>
      <c r="K34" s="6">
        <f t="shared" si="1"/>
        <v>0</v>
      </c>
      <c r="L34" s="6"/>
      <c r="M34" s="6"/>
      <c r="N34" s="6"/>
      <c r="O34" s="6">
        <f t="shared" si="2"/>
        <v>0</v>
      </c>
      <c r="P34" s="6"/>
      <c r="Q34" s="6"/>
      <c r="R34" s="6"/>
      <c r="S34" s="6">
        <f t="shared" si="3"/>
        <v>0</v>
      </c>
      <c r="T34" s="6"/>
      <c r="U34" s="6"/>
      <c r="V34" s="6"/>
      <c r="W34" s="6">
        <f t="shared" si="4"/>
        <v>0</v>
      </c>
      <c r="X34" s="6"/>
      <c r="Y34" s="6"/>
      <c r="Z34" s="6"/>
      <c r="AA34" s="6">
        <f t="shared" si="5"/>
        <v>0</v>
      </c>
      <c r="AB34" s="6"/>
      <c r="AC34" s="6"/>
      <c r="AD34" s="6"/>
      <c r="AE34" s="6">
        <f t="shared" si="6"/>
        <v>0</v>
      </c>
      <c r="AF34" s="6"/>
      <c r="AG34" s="6"/>
      <c r="AH34" s="6"/>
      <c r="AI34" s="6">
        <f t="shared" si="7"/>
        <v>0</v>
      </c>
      <c r="AJ34" s="6"/>
      <c r="AK34" s="6"/>
      <c r="AL34" s="6"/>
      <c r="AM34" s="6">
        <f t="shared" si="8"/>
        <v>0</v>
      </c>
      <c r="AN34" s="6"/>
      <c r="AO34" s="6"/>
      <c r="AP34" s="6"/>
      <c r="AQ34" s="6">
        <f t="shared" si="9"/>
        <v>0</v>
      </c>
      <c r="AR34" s="6"/>
      <c r="AS34" s="6"/>
      <c r="AT34" s="6"/>
      <c r="AU34" s="6">
        <f t="shared" si="10"/>
        <v>0</v>
      </c>
      <c r="AV34" s="6"/>
      <c r="AW34" s="6"/>
      <c r="AX34" s="6"/>
      <c r="AY34" s="6">
        <f t="shared" si="11"/>
        <v>0</v>
      </c>
    </row>
    <row r="35" ht="18.95" customHeight="1" spans="1:51">
      <c r="A35" s="19">
        <v>29</v>
      </c>
      <c r="B35" s="7" t="s">
        <v>640</v>
      </c>
      <c r="C35" s="27" t="s">
        <v>641</v>
      </c>
      <c r="D35" s="19"/>
      <c r="E35" s="49" t="s">
        <v>642</v>
      </c>
      <c r="F35" s="33"/>
      <c r="G35" s="19">
        <f t="shared" si="0"/>
        <v>0</v>
      </c>
      <c r="H35" s="6"/>
      <c r="I35" s="6"/>
      <c r="J35" s="6"/>
      <c r="K35" s="6">
        <f t="shared" si="1"/>
        <v>0</v>
      </c>
      <c r="L35" s="6"/>
      <c r="M35" s="6"/>
      <c r="N35" s="6"/>
      <c r="O35" s="6">
        <f t="shared" si="2"/>
        <v>0</v>
      </c>
      <c r="P35" s="6"/>
      <c r="Q35" s="6"/>
      <c r="R35" s="6"/>
      <c r="S35" s="6">
        <f t="shared" si="3"/>
        <v>0</v>
      </c>
      <c r="T35" s="6"/>
      <c r="U35" s="6"/>
      <c r="V35" s="6"/>
      <c r="W35" s="6">
        <f t="shared" si="4"/>
        <v>0</v>
      </c>
      <c r="X35" s="6"/>
      <c r="Y35" s="6"/>
      <c r="Z35" s="6"/>
      <c r="AA35" s="6">
        <f t="shared" si="5"/>
        <v>0</v>
      </c>
      <c r="AB35" s="6"/>
      <c r="AC35" s="6"/>
      <c r="AD35" s="6"/>
      <c r="AE35" s="6">
        <f t="shared" si="6"/>
        <v>0</v>
      </c>
      <c r="AF35" s="6"/>
      <c r="AG35" s="6"/>
      <c r="AH35" s="6"/>
      <c r="AI35" s="6">
        <f t="shared" si="7"/>
        <v>0</v>
      </c>
      <c r="AJ35" s="6"/>
      <c r="AK35" s="6"/>
      <c r="AL35" s="6"/>
      <c r="AM35" s="6">
        <f t="shared" si="8"/>
        <v>0</v>
      </c>
      <c r="AN35" s="6"/>
      <c r="AO35" s="6"/>
      <c r="AP35" s="6"/>
      <c r="AQ35" s="6">
        <f t="shared" si="9"/>
        <v>0</v>
      </c>
      <c r="AR35" s="6"/>
      <c r="AS35" s="6"/>
      <c r="AT35" s="6"/>
      <c r="AU35" s="6">
        <f t="shared" si="10"/>
        <v>0</v>
      </c>
      <c r="AV35" s="6"/>
      <c r="AW35" s="6"/>
      <c r="AX35" s="6"/>
      <c r="AY35" s="6">
        <f t="shared" si="11"/>
        <v>0</v>
      </c>
    </row>
    <row r="36" ht="18.95" customHeight="1" spans="1:51">
      <c r="A36" s="19">
        <v>30</v>
      </c>
      <c r="B36" s="19" t="s">
        <v>643</v>
      </c>
      <c r="C36" s="27" t="s">
        <v>349</v>
      </c>
      <c r="D36" s="19"/>
      <c r="E36" s="49" t="s">
        <v>350</v>
      </c>
      <c r="F36" s="33"/>
      <c r="G36" s="19">
        <f t="shared" si="0"/>
        <v>0</v>
      </c>
      <c r="H36" s="6"/>
      <c r="I36" s="6"/>
      <c r="J36" s="6"/>
      <c r="K36" s="6">
        <f t="shared" si="1"/>
        <v>0</v>
      </c>
      <c r="L36" s="6"/>
      <c r="M36" s="6"/>
      <c r="N36" s="6"/>
      <c r="O36" s="6">
        <f t="shared" si="2"/>
        <v>0</v>
      </c>
      <c r="P36" s="6"/>
      <c r="Q36" s="6"/>
      <c r="R36" s="6"/>
      <c r="S36" s="6">
        <f t="shared" si="3"/>
        <v>0</v>
      </c>
      <c r="T36" s="6"/>
      <c r="U36" s="6"/>
      <c r="V36" s="6"/>
      <c r="W36" s="6">
        <f t="shared" si="4"/>
        <v>0</v>
      </c>
      <c r="X36" s="6"/>
      <c r="Y36" s="6"/>
      <c r="Z36" s="6"/>
      <c r="AA36" s="6">
        <f t="shared" si="5"/>
        <v>0</v>
      </c>
      <c r="AB36" s="6"/>
      <c r="AC36" s="6"/>
      <c r="AD36" s="6"/>
      <c r="AE36" s="6">
        <f t="shared" si="6"/>
        <v>0</v>
      </c>
      <c r="AF36" s="6"/>
      <c r="AG36" s="6"/>
      <c r="AH36" s="6"/>
      <c r="AI36" s="6">
        <f t="shared" si="7"/>
        <v>0</v>
      </c>
      <c r="AJ36" s="6"/>
      <c r="AK36" s="6"/>
      <c r="AL36" s="6"/>
      <c r="AM36" s="6">
        <f t="shared" si="8"/>
        <v>0</v>
      </c>
      <c r="AN36" s="6"/>
      <c r="AO36" s="6"/>
      <c r="AP36" s="6"/>
      <c r="AQ36" s="6">
        <f t="shared" si="9"/>
        <v>0</v>
      </c>
      <c r="AR36" s="6"/>
      <c r="AS36" s="6"/>
      <c r="AT36" s="6"/>
      <c r="AU36" s="6">
        <f t="shared" si="10"/>
        <v>0</v>
      </c>
      <c r="AV36" s="6"/>
      <c r="AW36" s="6"/>
      <c r="AX36" s="6"/>
      <c r="AY36" s="6">
        <f t="shared" si="11"/>
        <v>0</v>
      </c>
    </row>
    <row r="37" ht="18.95" customHeight="1" spans="1:51">
      <c r="A37" s="19">
        <v>31</v>
      </c>
      <c r="B37" s="19" t="s">
        <v>360</v>
      </c>
      <c r="C37" s="27" t="s">
        <v>361</v>
      </c>
      <c r="D37" s="19"/>
      <c r="E37" s="49" t="s">
        <v>644</v>
      </c>
      <c r="F37" s="33"/>
      <c r="G37" s="19">
        <f t="shared" si="0"/>
        <v>0</v>
      </c>
      <c r="H37" s="6"/>
      <c r="I37" s="6"/>
      <c r="J37" s="6"/>
      <c r="K37" s="6">
        <f t="shared" si="1"/>
        <v>0</v>
      </c>
      <c r="L37" s="6"/>
      <c r="M37" s="6"/>
      <c r="N37" s="6"/>
      <c r="O37" s="6">
        <f t="shared" si="2"/>
        <v>0</v>
      </c>
      <c r="P37" s="6"/>
      <c r="Q37" s="6"/>
      <c r="R37" s="6"/>
      <c r="S37" s="6">
        <f t="shared" si="3"/>
        <v>0</v>
      </c>
      <c r="T37" s="6"/>
      <c r="U37" s="6"/>
      <c r="V37" s="6"/>
      <c r="W37" s="6">
        <f t="shared" si="4"/>
        <v>0</v>
      </c>
      <c r="X37" s="6"/>
      <c r="Y37" s="6"/>
      <c r="Z37" s="6"/>
      <c r="AA37" s="6">
        <f t="shared" si="5"/>
        <v>0</v>
      </c>
      <c r="AB37" s="6"/>
      <c r="AC37" s="6"/>
      <c r="AD37" s="6"/>
      <c r="AE37" s="6">
        <f t="shared" si="6"/>
        <v>0</v>
      </c>
      <c r="AF37" s="6"/>
      <c r="AG37" s="6"/>
      <c r="AH37" s="6"/>
      <c r="AI37" s="6">
        <f t="shared" si="7"/>
        <v>0</v>
      </c>
      <c r="AJ37" s="6"/>
      <c r="AK37" s="6"/>
      <c r="AL37" s="6"/>
      <c r="AM37" s="6">
        <f t="shared" si="8"/>
        <v>0</v>
      </c>
      <c r="AN37" s="6"/>
      <c r="AO37" s="6"/>
      <c r="AP37" s="6"/>
      <c r="AQ37" s="6">
        <f t="shared" si="9"/>
        <v>0</v>
      </c>
      <c r="AR37" s="6"/>
      <c r="AS37" s="6"/>
      <c r="AT37" s="6"/>
      <c r="AU37" s="6">
        <f t="shared" si="10"/>
        <v>0</v>
      </c>
      <c r="AV37" s="6"/>
      <c r="AW37" s="6"/>
      <c r="AX37" s="6"/>
      <c r="AY37" s="6">
        <f t="shared" si="11"/>
        <v>0</v>
      </c>
    </row>
    <row r="38" ht="18.95" customHeight="1" spans="1:51">
      <c r="A38" s="19">
        <v>32</v>
      </c>
      <c r="B38" s="19" t="s">
        <v>348</v>
      </c>
      <c r="C38" s="27" t="s">
        <v>352</v>
      </c>
      <c r="D38" s="19"/>
      <c r="E38" s="49" t="s">
        <v>353</v>
      </c>
      <c r="F38" s="33"/>
      <c r="G38" s="19">
        <f t="shared" si="0"/>
        <v>0</v>
      </c>
      <c r="H38" s="6"/>
      <c r="I38" s="6"/>
      <c r="J38" s="6"/>
      <c r="K38" s="6">
        <f t="shared" si="1"/>
        <v>0</v>
      </c>
      <c r="L38" s="6"/>
      <c r="M38" s="6"/>
      <c r="N38" s="6"/>
      <c r="O38" s="6">
        <f t="shared" si="2"/>
        <v>0</v>
      </c>
      <c r="P38" s="6"/>
      <c r="Q38" s="6"/>
      <c r="R38" s="6"/>
      <c r="S38" s="6">
        <f t="shared" si="3"/>
        <v>0</v>
      </c>
      <c r="T38" s="6"/>
      <c r="U38" s="6"/>
      <c r="V38" s="6"/>
      <c r="W38" s="6">
        <f t="shared" si="4"/>
        <v>0</v>
      </c>
      <c r="X38" s="6"/>
      <c r="Y38" s="6"/>
      <c r="Z38" s="6"/>
      <c r="AA38" s="6">
        <f t="shared" si="5"/>
        <v>0</v>
      </c>
      <c r="AB38" s="6"/>
      <c r="AC38" s="6"/>
      <c r="AD38" s="6"/>
      <c r="AE38" s="6">
        <f t="shared" si="6"/>
        <v>0</v>
      </c>
      <c r="AF38" s="6"/>
      <c r="AG38" s="6"/>
      <c r="AH38" s="6"/>
      <c r="AI38" s="6">
        <f t="shared" si="7"/>
        <v>0</v>
      </c>
      <c r="AJ38" s="6"/>
      <c r="AK38" s="6"/>
      <c r="AL38" s="6"/>
      <c r="AM38" s="6">
        <f t="shared" si="8"/>
        <v>0</v>
      </c>
      <c r="AN38" s="6"/>
      <c r="AO38" s="6"/>
      <c r="AP38" s="6"/>
      <c r="AQ38" s="6">
        <f t="shared" si="9"/>
        <v>0</v>
      </c>
      <c r="AR38" s="6"/>
      <c r="AS38" s="6"/>
      <c r="AT38" s="6"/>
      <c r="AU38" s="6">
        <f t="shared" si="10"/>
        <v>0</v>
      </c>
      <c r="AV38" s="6"/>
      <c r="AW38" s="6"/>
      <c r="AX38" s="6"/>
      <c r="AY38" s="6">
        <f t="shared" si="11"/>
        <v>0</v>
      </c>
    </row>
    <row r="39" ht="18.95" customHeight="1" spans="1:51">
      <c r="A39" s="19">
        <v>33</v>
      </c>
      <c r="B39" s="19" t="s">
        <v>645</v>
      </c>
      <c r="C39" s="27" t="s">
        <v>646</v>
      </c>
      <c r="D39" s="19"/>
      <c r="E39" s="49" t="s">
        <v>318</v>
      </c>
      <c r="F39" s="33"/>
      <c r="G39" s="19">
        <f t="shared" si="0"/>
        <v>0</v>
      </c>
      <c r="H39" s="6"/>
      <c r="I39" s="6"/>
      <c r="J39" s="6"/>
      <c r="K39" s="6">
        <f t="shared" si="1"/>
        <v>0</v>
      </c>
      <c r="L39" s="6"/>
      <c r="M39" s="6"/>
      <c r="N39" s="6"/>
      <c r="O39" s="6">
        <f t="shared" si="2"/>
        <v>0</v>
      </c>
      <c r="P39" s="6"/>
      <c r="Q39" s="6"/>
      <c r="R39" s="6"/>
      <c r="S39" s="6">
        <f t="shared" si="3"/>
        <v>0</v>
      </c>
      <c r="T39" s="6"/>
      <c r="U39" s="6"/>
      <c r="V39" s="6"/>
      <c r="W39" s="6">
        <f t="shared" si="4"/>
        <v>0</v>
      </c>
      <c r="X39" s="6"/>
      <c r="Y39" s="6"/>
      <c r="Z39" s="6"/>
      <c r="AA39" s="6">
        <f t="shared" si="5"/>
        <v>0</v>
      </c>
      <c r="AB39" s="6"/>
      <c r="AC39" s="6"/>
      <c r="AD39" s="6"/>
      <c r="AE39" s="6">
        <f t="shared" si="6"/>
        <v>0</v>
      </c>
      <c r="AF39" s="6"/>
      <c r="AG39" s="6"/>
      <c r="AH39" s="6"/>
      <c r="AI39" s="6">
        <f t="shared" si="7"/>
        <v>0</v>
      </c>
      <c r="AJ39" s="6"/>
      <c r="AK39" s="6"/>
      <c r="AL39" s="6"/>
      <c r="AM39" s="6">
        <f t="shared" si="8"/>
        <v>0</v>
      </c>
      <c r="AN39" s="6"/>
      <c r="AO39" s="6"/>
      <c r="AP39" s="6"/>
      <c r="AQ39" s="6">
        <f t="shared" si="9"/>
        <v>0</v>
      </c>
      <c r="AR39" s="6"/>
      <c r="AS39" s="6"/>
      <c r="AT39" s="6"/>
      <c r="AU39" s="6">
        <f t="shared" si="10"/>
        <v>0</v>
      </c>
      <c r="AV39" s="6"/>
      <c r="AW39" s="6"/>
      <c r="AX39" s="6"/>
      <c r="AY39" s="6">
        <f t="shared" si="11"/>
        <v>0</v>
      </c>
    </row>
    <row r="40" ht="18.95" customHeight="1" spans="1:51">
      <c r="A40" s="19">
        <v>34</v>
      </c>
      <c r="B40" s="19"/>
      <c r="C40" s="19"/>
      <c r="D40" s="19"/>
      <c r="E40" s="7"/>
      <c r="F40" s="19"/>
      <c r="G40" s="19">
        <f t="shared" si="0"/>
        <v>0</v>
      </c>
      <c r="H40" s="6"/>
      <c r="I40" s="6"/>
      <c r="J40" s="6"/>
      <c r="K40" s="6">
        <f t="shared" si="1"/>
        <v>0</v>
      </c>
      <c r="L40" s="6"/>
      <c r="M40" s="6"/>
      <c r="N40" s="6"/>
      <c r="O40" s="6">
        <f t="shared" si="2"/>
        <v>0</v>
      </c>
      <c r="P40" s="6"/>
      <c r="Q40" s="6"/>
      <c r="R40" s="6"/>
      <c r="S40" s="6">
        <f t="shared" si="3"/>
        <v>0</v>
      </c>
      <c r="T40" s="6"/>
      <c r="U40" s="6"/>
      <c r="V40" s="6"/>
      <c r="W40" s="6">
        <f t="shared" si="4"/>
        <v>0</v>
      </c>
      <c r="X40" s="6"/>
      <c r="Y40" s="6"/>
      <c r="Z40" s="6"/>
      <c r="AA40" s="6">
        <f t="shared" si="5"/>
        <v>0</v>
      </c>
      <c r="AB40" s="6"/>
      <c r="AC40" s="6"/>
      <c r="AD40" s="6"/>
      <c r="AE40" s="6">
        <f t="shared" si="6"/>
        <v>0</v>
      </c>
      <c r="AF40" s="6"/>
      <c r="AG40" s="6"/>
      <c r="AH40" s="6"/>
      <c r="AI40" s="6">
        <f t="shared" si="7"/>
        <v>0</v>
      </c>
      <c r="AJ40" s="6"/>
      <c r="AK40" s="6"/>
      <c r="AL40" s="6"/>
      <c r="AM40" s="6">
        <f t="shared" si="8"/>
        <v>0</v>
      </c>
      <c r="AN40" s="6"/>
      <c r="AO40" s="6"/>
      <c r="AP40" s="6"/>
      <c r="AQ40" s="6">
        <f t="shared" si="9"/>
        <v>0</v>
      </c>
      <c r="AR40" s="6"/>
      <c r="AS40" s="6"/>
      <c r="AT40" s="6"/>
      <c r="AU40" s="6">
        <f t="shared" si="10"/>
        <v>0</v>
      </c>
      <c r="AV40" s="6"/>
      <c r="AW40" s="6"/>
      <c r="AX40" s="6"/>
      <c r="AY40" s="6">
        <f t="shared" si="11"/>
        <v>0</v>
      </c>
    </row>
    <row r="41" ht="24.95" customHeight="1" spans="1:51">
      <c r="A41" s="19">
        <v>35</v>
      </c>
      <c r="B41" s="37"/>
      <c r="C41" s="52"/>
      <c r="D41" s="37"/>
      <c r="E41" s="19"/>
      <c r="F41" s="19"/>
      <c r="G41" s="19">
        <f t="shared" si="0"/>
        <v>0</v>
      </c>
      <c r="H41" s="6"/>
      <c r="I41" s="6"/>
      <c r="J41" s="6"/>
      <c r="K41" s="6">
        <f t="shared" si="1"/>
        <v>0</v>
      </c>
      <c r="L41" s="6"/>
      <c r="M41" s="6"/>
      <c r="N41" s="6"/>
      <c r="O41" s="6">
        <f t="shared" si="2"/>
        <v>0</v>
      </c>
      <c r="P41" s="6"/>
      <c r="Q41" s="6"/>
      <c r="R41" s="6"/>
      <c r="S41" s="6">
        <f t="shared" si="3"/>
        <v>0</v>
      </c>
      <c r="T41" s="6"/>
      <c r="U41" s="6"/>
      <c r="V41" s="6"/>
      <c r="W41" s="6">
        <f t="shared" si="4"/>
        <v>0</v>
      </c>
      <c r="X41" s="6"/>
      <c r="Y41" s="6"/>
      <c r="Z41" s="6"/>
      <c r="AA41" s="6">
        <f t="shared" si="5"/>
        <v>0</v>
      </c>
      <c r="AB41" s="6"/>
      <c r="AC41" s="6"/>
      <c r="AD41" s="6"/>
      <c r="AE41" s="6">
        <f t="shared" si="6"/>
        <v>0</v>
      </c>
      <c r="AF41" s="6"/>
      <c r="AG41" s="6"/>
      <c r="AH41" s="6"/>
      <c r="AI41" s="6">
        <f t="shared" si="7"/>
        <v>0</v>
      </c>
      <c r="AJ41" s="6"/>
      <c r="AK41" s="6"/>
      <c r="AL41" s="6"/>
      <c r="AM41" s="6">
        <f t="shared" si="8"/>
        <v>0</v>
      </c>
      <c r="AN41" s="6"/>
      <c r="AO41" s="6"/>
      <c r="AP41" s="6"/>
      <c r="AQ41" s="6">
        <f t="shared" si="9"/>
        <v>0</v>
      </c>
      <c r="AR41" s="6"/>
      <c r="AS41" s="6"/>
      <c r="AT41" s="6"/>
      <c r="AU41" s="6">
        <f t="shared" si="10"/>
        <v>0</v>
      </c>
      <c r="AV41" s="6"/>
      <c r="AW41" s="6"/>
      <c r="AX41" s="6"/>
      <c r="AY41" s="6">
        <f t="shared" si="11"/>
        <v>0</v>
      </c>
    </row>
    <row r="42" ht="24.95" customHeight="1" spans="1:51">
      <c r="A42" s="19">
        <v>36</v>
      </c>
      <c r="B42" s="41"/>
      <c r="C42" s="39"/>
      <c r="D42" s="19"/>
      <c r="E42" s="19"/>
      <c r="F42" s="19"/>
      <c r="G42" s="19">
        <f t="shared" si="0"/>
        <v>0</v>
      </c>
      <c r="H42" s="6"/>
      <c r="I42" s="6"/>
      <c r="J42" s="6"/>
      <c r="K42" s="6">
        <f t="shared" si="1"/>
        <v>0</v>
      </c>
      <c r="L42" s="6"/>
      <c r="M42" s="6"/>
      <c r="N42" s="6"/>
      <c r="O42" s="6">
        <f t="shared" si="2"/>
        <v>0</v>
      </c>
      <c r="P42" s="6"/>
      <c r="Q42" s="6"/>
      <c r="R42" s="6"/>
      <c r="S42" s="6">
        <f t="shared" si="3"/>
        <v>0</v>
      </c>
      <c r="T42" s="6"/>
      <c r="U42" s="6"/>
      <c r="V42" s="6"/>
      <c r="W42" s="6">
        <f t="shared" si="4"/>
        <v>0</v>
      </c>
      <c r="X42" s="6"/>
      <c r="Y42" s="6"/>
      <c r="Z42" s="6"/>
      <c r="AA42" s="6">
        <f t="shared" si="5"/>
        <v>0</v>
      </c>
      <c r="AB42" s="6"/>
      <c r="AC42" s="6"/>
      <c r="AD42" s="6"/>
      <c r="AE42" s="6">
        <f t="shared" si="6"/>
        <v>0</v>
      </c>
      <c r="AF42" s="6"/>
      <c r="AG42" s="6"/>
      <c r="AH42" s="6"/>
      <c r="AI42" s="6">
        <f t="shared" si="7"/>
        <v>0</v>
      </c>
      <c r="AJ42" s="6"/>
      <c r="AK42" s="6"/>
      <c r="AL42" s="6"/>
      <c r="AM42" s="6">
        <f t="shared" si="8"/>
        <v>0</v>
      </c>
      <c r="AN42" s="6"/>
      <c r="AO42" s="6"/>
      <c r="AP42" s="6"/>
      <c r="AQ42" s="6">
        <f t="shared" si="9"/>
        <v>0</v>
      </c>
      <c r="AR42" s="6"/>
      <c r="AS42" s="6"/>
      <c r="AT42" s="6"/>
      <c r="AU42" s="6">
        <f t="shared" si="10"/>
        <v>0</v>
      </c>
      <c r="AV42" s="6"/>
      <c r="AW42" s="6"/>
      <c r="AX42" s="6"/>
      <c r="AY42" s="6">
        <f t="shared" si="11"/>
        <v>0</v>
      </c>
    </row>
    <row r="43" ht="24.95" customHeight="1" spans="1:51">
      <c r="A43" s="19">
        <v>37</v>
      </c>
      <c r="B43" s="41"/>
      <c r="C43" s="40"/>
      <c r="D43" s="41"/>
      <c r="E43" s="19"/>
      <c r="F43" s="19"/>
      <c r="G43" s="19">
        <f t="shared" si="0"/>
        <v>0</v>
      </c>
      <c r="H43" s="6"/>
      <c r="I43" s="6"/>
      <c r="J43" s="6"/>
      <c r="K43" s="6">
        <f t="shared" si="1"/>
        <v>0</v>
      </c>
      <c r="L43" s="6"/>
      <c r="M43" s="6"/>
      <c r="N43" s="6"/>
      <c r="O43" s="6">
        <f t="shared" si="2"/>
        <v>0</v>
      </c>
      <c r="P43" s="6"/>
      <c r="Q43" s="6"/>
      <c r="R43" s="6"/>
      <c r="S43" s="6">
        <f t="shared" si="3"/>
        <v>0</v>
      </c>
      <c r="T43" s="6"/>
      <c r="U43" s="6"/>
      <c r="V43" s="6"/>
      <c r="W43" s="6">
        <f t="shared" si="4"/>
        <v>0</v>
      </c>
      <c r="X43" s="6"/>
      <c r="Y43" s="6"/>
      <c r="Z43" s="6"/>
      <c r="AA43" s="6">
        <f t="shared" si="5"/>
        <v>0</v>
      </c>
      <c r="AB43" s="6"/>
      <c r="AC43" s="6"/>
      <c r="AD43" s="6"/>
      <c r="AE43" s="6">
        <f t="shared" si="6"/>
        <v>0</v>
      </c>
      <c r="AF43" s="6"/>
      <c r="AG43" s="6"/>
      <c r="AH43" s="6"/>
      <c r="AI43" s="6">
        <f t="shared" si="7"/>
        <v>0</v>
      </c>
      <c r="AJ43" s="6"/>
      <c r="AK43" s="6"/>
      <c r="AL43" s="6"/>
      <c r="AM43" s="6">
        <f t="shared" si="8"/>
        <v>0</v>
      </c>
      <c r="AN43" s="6"/>
      <c r="AO43" s="6"/>
      <c r="AP43" s="6"/>
      <c r="AQ43" s="6">
        <f t="shared" si="9"/>
        <v>0</v>
      </c>
      <c r="AR43" s="6"/>
      <c r="AS43" s="6"/>
      <c r="AT43" s="6"/>
      <c r="AU43" s="6">
        <f t="shared" si="10"/>
        <v>0</v>
      </c>
      <c r="AV43" s="6"/>
      <c r="AW43" s="6"/>
      <c r="AX43" s="6"/>
      <c r="AY43" s="6">
        <f t="shared" si="11"/>
        <v>0</v>
      </c>
    </row>
    <row r="44" ht="30.95" customHeight="1" spans="1:51">
      <c r="A44" s="19">
        <v>38</v>
      </c>
      <c r="B44" s="41"/>
      <c r="C44" s="40"/>
      <c r="D44" s="19"/>
      <c r="E44" s="19"/>
      <c r="F44" s="19"/>
      <c r="G44" s="19">
        <f t="shared" si="0"/>
        <v>0</v>
      </c>
      <c r="H44" s="6"/>
      <c r="I44" s="6"/>
      <c r="J44" s="6"/>
      <c r="K44" s="6">
        <f t="shared" si="1"/>
        <v>0</v>
      </c>
      <c r="L44" s="6"/>
      <c r="M44" s="6"/>
      <c r="N44" s="6"/>
      <c r="O44" s="6">
        <f t="shared" si="2"/>
        <v>0</v>
      </c>
      <c r="P44" s="6"/>
      <c r="Q44" s="6"/>
      <c r="R44" s="6"/>
      <c r="S44" s="6">
        <f t="shared" si="3"/>
        <v>0</v>
      </c>
      <c r="T44" s="6"/>
      <c r="U44" s="6"/>
      <c r="V44" s="6"/>
      <c r="W44" s="6">
        <f t="shared" si="4"/>
        <v>0</v>
      </c>
      <c r="X44" s="6"/>
      <c r="Y44" s="6"/>
      <c r="Z44" s="6"/>
      <c r="AA44" s="6">
        <f t="shared" si="5"/>
        <v>0</v>
      </c>
      <c r="AB44" s="6"/>
      <c r="AC44" s="6"/>
      <c r="AD44" s="6"/>
      <c r="AE44" s="6">
        <f t="shared" si="6"/>
        <v>0</v>
      </c>
      <c r="AF44" s="6"/>
      <c r="AG44" s="6"/>
      <c r="AH44" s="6"/>
      <c r="AI44" s="6">
        <f t="shared" si="7"/>
        <v>0</v>
      </c>
      <c r="AJ44" s="6"/>
      <c r="AK44" s="6"/>
      <c r="AL44" s="6"/>
      <c r="AM44" s="6">
        <f t="shared" si="8"/>
        <v>0</v>
      </c>
      <c r="AN44" s="6"/>
      <c r="AO44" s="6"/>
      <c r="AP44" s="6"/>
      <c r="AQ44" s="6">
        <f t="shared" si="9"/>
        <v>0</v>
      </c>
      <c r="AR44" s="6"/>
      <c r="AS44" s="6"/>
      <c r="AT44" s="6"/>
      <c r="AU44" s="6">
        <f t="shared" si="10"/>
        <v>0</v>
      </c>
      <c r="AV44" s="6"/>
      <c r="AW44" s="6"/>
      <c r="AX44" s="6"/>
      <c r="AY44" s="6">
        <f t="shared" si="11"/>
        <v>0</v>
      </c>
    </row>
    <row r="45" ht="14.25" spans="1:51">
      <c r="A45" s="19">
        <v>39</v>
      </c>
      <c r="B45" s="41"/>
      <c r="C45" s="39"/>
      <c r="D45" s="19"/>
      <c r="E45" s="19"/>
      <c r="F45" s="19"/>
      <c r="G45" s="19">
        <f t="shared" si="0"/>
        <v>0</v>
      </c>
      <c r="H45" s="6"/>
      <c r="I45" s="6"/>
      <c r="J45" s="6"/>
      <c r="K45" s="6">
        <f t="shared" si="1"/>
        <v>0</v>
      </c>
      <c r="L45" s="6"/>
      <c r="M45" s="6"/>
      <c r="N45" s="6"/>
      <c r="O45" s="6">
        <f t="shared" si="2"/>
        <v>0</v>
      </c>
      <c r="P45" s="6"/>
      <c r="Q45" s="6"/>
      <c r="R45" s="6"/>
      <c r="S45" s="6">
        <f t="shared" si="3"/>
        <v>0</v>
      </c>
      <c r="T45" s="6"/>
      <c r="U45" s="6"/>
      <c r="V45" s="6"/>
      <c r="W45" s="6">
        <f t="shared" si="4"/>
        <v>0</v>
      </c>
      <c r="X45" s="6"/>
      <c r="Y45" s="6"/>
      <c r="Z45" s="6"/>
      <c r="AA45" s="6">
        <f t="shared" si="5"/>
        <v>0</v>
      </c>
      <c r="AB45" s="6"/>
      <c r="AC45" s="6"/>
      <c r="AD45" s="6"/>
      <c r="AE45" s="6">
        <f t="shared" si="6"/>
        <v>0</v>
      </c>
      <c r="AF45" s="6"/>
      <c r="AG45" s="6"/>
      <c r="AH45" s="6"/>
      <c r="AI45" s="6">
        <f t="shared" si="7"/>
        <v>0</v>
      </c>
      <c r="AJ45" s="6"/>
      <c r="AK45" s="6"/>
      <c r="AL45" s="6"/>
      <c r="AM45" s="6">
        <f t="shared" si="8"/>
        <v>0</v>
      </c>
      <c r="AN45" s="6"/>
      <c r="AO45" s="6"/>
      <c r="AP45" s="6"/>
      <c r="AQ45" s="6">
        <f t="shared" si="9"/>
        <v>0</v>
      </c>
      <c r="AR45" s="6"/>
      <c r="AS45" s="6"/>
      <c r="AT45" s="6"/>
      <c r="AU45" s="6">
        <f t="shared" si="10"/>
        <v>0</v>
      </c>
      <c r="AV45" s="6"/>
      <c r="AW45" s="6"/>
      <c r="AX45" s="6"/>
      <c r="AY45" s="6">
        <f t="shared" si="11"/>
        <v>0</v>
      </c>
    </row>
    <row r="46" ht="14.25" spans="1:51">
      <c r="A46" s="19">
        <v>40</v>
      </c>
      <c r="B46" s="41"/>
      <c r="C46" s="40"/>
      <c r="D46" s="41"/>
      <c r="E46" s="19"/>
      <c r="F46" s="19"/>
      <c r="G46" s="19">
        <f t="shared" si="0"/>
        <v>0</v>
      </c>
      <c r="H46" s="6"/>
      <c r="I46" s="6"/>
      <c r="J46" s="6"/>
      <c r="K46" s="6">
        <f t="shared" si="1"/>
        <v>0</v>
      </c>
      <c r="L46" s="6"/>
      <c r="M46" s="6"/>
      <c r="N46" s="6"/>
      <c r="O46" s="6">
        <f t="shared" si="2"/>
        <v>0</v>
      </c>
      <c r="P46" s="6"/>
      <c r="Q46" s="6"/>
      <c r="R46" s="6"/>
      <c r="S46" s="6">
        <f t="shared" si="3"/>
        <v>0</v>
      </c>
      <c r="T46" s="6"/>
      <c r="U46" s="6"/>
      <c r="V46" s="6"/>
      <c r="W46" s="6">
        <f t="shared" si="4"/>
        <v>0</v>
      </c>
      <c r="X46" s="6"/>
      <c r="Y46" s="6"/>
      <c r="Z46" s="6"/>
      <c r="AA46" s="6">
        <f t="shared" si="5"/>
        <v>0</v>
      </c>
      <c r="AB46" s="6"/>
      <c r="AC46" s="6"/>
      <c r="AD46" s="6"/>
      <c r="AE46" s="6">
        <f t="shared" si="6"/>
        <v>0</v>
      </c>
      <c r="AF46" s="6"/>
      <c r="AG46" s="6"/>
      <c r="AH46" s="6"/>
      <c r="AI46" s="6">
        <f t="shared" si="7"/>
        <v>0</v>
      </c>
      <c r="AJ46" s="6"/>
      <c r="AK46" s="6"/>
      <c r="AL46" s="6"/>
      <c r="AM46" s="6">
        <f t="shared" si="8"/>
        <v>0</v>
      </c>
      <c r="AN46" s="6"/>
      <c r="AO46" s="6"/>
      <c r="AP46" s="6"/>
      <c r="AQ46" s="6">
        <f t="shared" si="9"/>
        <v>0</v>
      </c>
      <c r="AR46" s="6"/>
      <c r="AS46" s="6"/>
      <c r="AT46" s="6"/>
      <c r="AU46" s="6">
        <f t="shared" si="10"/>
        <v>0</v>
      </c>
      <c r="AV46" s="6"/>
      <c r="AW46" s="6"/>
      <c r="AX46" s="6"/>
      <c r="AY46" s="6">
        <f t="shared" si="11"/>
        <v>0</v>
      </c>
    </row>
    <row r="47" ht="14.25" spans="1:51">
      <c r="A47" s="19">
        <v>41</v>
      </c>
      <c r="B47" s="41"/>
      <c r="C47" s="40"/>
      <c r="D47" s="6"/>
      <c r="E47" s="5"/>
      <c r="F47" s="6"/>
      <c r="G47" s="19">
        <f t="shared" si="0"/>
        <v>0</v>
      </c>
      <c r="H47" s="6"/>
      <c r="I47" s="6"/>
      <c r="J47" s="6"/>
      <c r="K47" s="6">
        <f t="shared" si="1"/>
        <v>0</v>
      </c>
      <c r="L47" s="6"/>
      <c r="M47" s="6"/>
      <c r="N47" s="6"/>
      <c r="O47" s="6">
        <f t="shared" si="2"/>
        <v>0</v>
      </c>
      <c r="P47" s="6"/>
      <c r="Q47" s="6"/>
      <c r="R47" s="6"/>
      <c r="S47" s="6">
        <f t="shared" si="3"/>
        <v>0</v>
      </c>
      <c r="T47" s="6"/>
      <c r="U47" s="6"/>
      <c r="V47" s="6"/>
      <c r="W47" s="6">
        <f t="shared" si="4"/>
        <v>0</v>
      </c>
      <c r="X47" s="6"/>
      <c r="Y47" s="6"/>
      <c r="Z47" s="6"/>
      <c r="AA47" s="6">
        <f t="shared" si="5"/>
        <v>0</v>
      </c>
      <c r="AB47" s="6"/>
      <c r="AC47" s="6"/>
      <c r="AD47" s="6"/>
      <c r="AE47" s="6">
        <f t="shared" si="6"/>
        <v>0</v>
      </c>
      <c r="AF47" s="6"/>
      <c r="AG47" s="6"/>
      <c r="AH47" s="6"/>
      <c r="AI47" s="6">
        <f t="shared" si="7"/>
        <v>0</v>
      </c>
      <c r="AJ47" s="6"/>
      <c r="AK47" s="6"/>
      <c r="AL47" s="6"/>
      <c r="AM47" s="6">
        <f t="shared" si="8"/>
        <v>0</v>
      </c>
      <c r="AN47" s="6"/>
      <c r="AO47" s="6"/>
      <c r="AP47" s="6"/>
      <c r="AQ47" s="6">
        <f t="shared" si="9"/>
        <v>0</v>
      </c>
      <c r="AR47" s="6"/>
      <c r="AS47" s="6"/>
      <c r="AT47" s="6"/>
      <c r="AU47" s="6">
        <f t="shared" si="10"/>
        <v>0</v>
      </c>
      <c r="AV47" s="6"/>
      <c r="AW47" s="6"/>
      <c r="AX47" s="6"/>
      <c r="AY47" s="6">
        <f t="shared" si="11"/>
        <v>0</v>
      </c>
    </row>
    <row r="48" spans="1:51">
      <c r="A48" s="19">
        <v>42</v>
      </c>
      <c r="B48" s="6"/>
      <c r="C48" s="6"/>
      <c r="D48" s="6"/>
      <c r="E48" s="6"/>
      <c r="F48" s="6"/>
      <c r="G48" s="19">
        <f t="shared" si="0"/>
        <v>0</v>
      </c>
      <c r="H48" s="6"/>
      <c r="I48" s="6"/>
      <c r="J48" s="6"/>
      <c r="K48" s="6">
        <f t="shared" si="1"/>
        <v>0</v>
      </c>
      <c r="L48" s="6"/>
      <c r="M48" s="6"/>
      <c r="N48" s="6"/>
      <c r="O48" s="6">
        <f t="shared" si="2"/>
        <v>0</v>
      </c>
      <c r="P48" s="6"/>
      <c r="Q48" s="6"/>
      <c r="R48" s="6"/>
      <c r="S48" s="6">
        <f t="shared" si="3"/>
        <v>0</v>
      </c>
      <c r="T48" s="6"/>
      <c r="U48" s="6"/>
      <c r="V48" s="6"/>
      <c r="W48" s="6">
        <f t="shared" si="4"/>
        <v>0</v>
      </c>
      <c r="X48" s="6"/>
      <c r="Y48" s="6"/>
      <c r="Z48" s="6"/>
      <c r="AA48" s="6">
        <f t="shared" si="5"/>
        <v>0</v>
      </c>
      <c r="AB48" s="6"/>
      <c r="AC48" s="6"/>
      <c r="AD48" s="6"/>
      <c r="AE48" s="6">
        <f t="shared" si="6"/>
        <v>0</v>
      </c>
      <c r="AF48" s="6"/>
      <c r="AG48" s="6"/>
      <c r="AH48" s="6"/>
      <c r="AI48" s="6">
        <f t="shared" si="7"/>
        <v>0</v>
      </c>
      <c r="AJ48" s="6"/>
      <c r="AK48" s="6"/>
      <c r="AL48" s="6"/>
      <c r="AM48" s="6">
        <f t="shared" si="8"/>
        <v>0</v>
      </c>
      <c r="AN48" s="6"/>
      <c r="AO48" s="6"/>
      <c r="AP48" s="6"/>
      <c r="AQ48" s="6">
        <f t="shared" si="9"/>
        <v>0</v>
      </c>
      <c r="AR48" s="6"/>
      <c r="AS48" s="6"/>
      <c r="AT48" s="6"/>
      <c r="AU48" s="6">
        <f t="shared" si="10"/>
        <v>0</v>
      </c>
      <c r="AV48" s="6"/>
      <c r="AW48" s="6"/>
      <c r="AX48" s="6"/>
      <c r="AY48" s="6">
        <f t="shared" si="11"/>
        <v>0</v>
      </c>
    </row>
    <row r="49" spans="1:51">
      <c r="A49" s="19">
        <v>43</v>
      </c>
      <c r="B49" s="6"/>
      <c r="C49" s="6"/>
      <c r="D49" s="6"/>
      <c r="E49" s="6"/>
      <c r="F49" s="6"/>
      <c r="G49" s="19">
        <f t="shared" si="0"/>
        <v>0</v>
      </c>
      <c r="H49" s="6"/>
      <c r="I49" s="6"/>
      <c r="J49" s="6"/>
      <c r="K49" s="6">
        <f t="shared" si="1"/>
        <v>0</v>
      </c>
      <c r="L49" s="6"/>
      <c r="M49" s="6"/>
      <c r="N49" s="6"/>
      <c r="O49" s="6">
        <f t="shared" si="2"/>
        <v>0</v>
      </c>
      <c r="P49" s="6"/>
      <c r="Q49" s="6"/>
      <c r="R49" s="6"/>
      <c r="S49" s="6">
        <f t="shared" si="3"/>
        <v>0</v>
      </c>
      <c r="T49" s="6"/>
      <c r="U49" s="6"/>
      <c r="V49" s="6"/>
      <c r="W49" s="6">
        <f t="shared" si="4"/>
        <v>0</v>
      </c>
      <c r="X49" s="6"/>
      <c r="Y49" s="6"/>
      <c r="Z49" s="6"/>
      <c r="AA49" s="6">
        <f t="shared" si="5"/>
        <v>0</v>
      </c>
      <c r="AB49" s="6"/>
      <c r="AC49" s="6"/>
      <c r="AD49" s="6"/>
      <c r="AE49" s="6">
        <f t="shared" si="6"/>
        <v>0</v>
      </c>
      <c r="AF49" s="6"/>
      <c r="AG49" s="6"/>
      <c r="AH49" s="6"/>
      <c r="AI49" s="6">
        <f t="shared" si="7"/>
        <v>0</v>
      </c>
      <c r="AJ49" s="6"/>
      <c r="AK49" s="6"/>
      <c r="AL49" s="6"/>
      <c r="AM49" s="6">
        <f t="shared" si="8"/>
        <v>0</v>
      </c>
      <c r="AN49" s="6"/>
      <c r="AO49" s="6"/>
      <c r="AP49" s="6"/>
      <c r="AQ49" s="6">
        <f t="shared" si="9"/>
        <v>0</v>
      </c>
      <c r="AR49" s="6"/>
      <c r="AS49" s="6"/>
      <c r="AT49" s="6"/>
      <c r="AU49" s="6">
        <f t="shared" si="10"/>
        <v>0</v>
      </c>
      <c r="AV49" s="6"/>
      <c r="AW49" s="6"/>
      <c r="AX49" s="6"/>
      <c r="AY49" s="6">
        <f t="shared" si="11"/>
        <v>0</v>
      </c>
    </row>
    <row r="50" spans="1:51">
      <c r="A50" s="19">
        <v>44</v>
      </c>
      <c r="B50" s="6"/>
      <c r="C50" s="6"/>
      <c r="D50" s="6"/>
      <c r="E50" s="6"/>
      <c r="F50" s="6"/>
      <c r="G50" s="19">
        <f t="shared" si="0"/>
        <v>0</v>
      </c>
      <c r="H50" s="6"/>
      <c r="I50" s="6"/>
      <c r="J50" s="6"/>
      <c r="K50" s="6">
        <f t="shared" si="1"/>
        <v>0</v>
      </c>
      <c r="L50" s="6"/>
      <c r="M50" s="6"/>
      <c r="N50" s="6"/>
      <c r="O50" s="6">
        <f t="shared" si="2"/>
        <v>0</v>
      </c>
      <c r="P50" s="6"/>
      <c r="Q50" s="6"/>
      <c r="R50" s="6"/>
      <c r="S50" s="6">
        <f t="shared" si="3"/>
        <v>0</v>
      </c>
      <c r="T50" s="6"/>
      <c r="U50" s="6"/>
      <c r="V50" s="6"/>
      <c r="W50" s="6">
        <f t="shared" si="4"/>
        <v>0</v>
      </c>
      <c r="X50" s="6"/>
      <c r="Y50" s="6"/>
      <c r="Z50" s="6"/>
      <c r="AA50" s="6">
        <f t="shared" si="5"/>
        <v>0</v>
      </c>
      <c r="AB50" s="6"/>
      <c r="AC50" s="6"/>
      <c r="AD50" s="6"/>
      <c r="AE50" s="6">
        <f t="shared" si="6"/>
        <v>0</v>
      </c>
      <c r="AF50" s="6"/>
      <c r="AG50" s="6"/>
      <c r="AH50" s="6"/>
      <c r="AI50" s="6">
        <f t="shared" si="7"/>
        <v>0</v>
      </c>
      <c r="AJ50" s="6"/>
      <c r="AK50" s="6"/>
      <c r="AL50" s="6"/>
      <c r="AM50" s="6">
        <f t="shared" si="8"/>
        <v>0</v>
      </c>
      <c r="AN50" s="6"/>
      <c r="AO50" s="6"/>
      <c r="AP50" s="6"/>
      <c r="AQ50" s="6">
        <f t="shared" si="9"/>
        <v>0</v>
      </c>
      <c r="AR50" s="6"/>
      <c r="AS50" s="6"/>
      <c r="AT50" s="6"/>
      <c r="AU50" s="6">
        <f t="shared" si="10"/>
        <v>0</v>
      </c>
      <c r="AV50" s="6"/>
      <c r="AW50" s="6"/>
      <c r="AX50" s="6"/>
      <c r="AY50" s="6">
        <f t="shared" si="11"/>
        <v>0</v>
      </c>
    </row>
    <row r="51" spans="1:51">
      <c r="A51" s="19">
        <v>45</v>
      </c>
      <c r="B51" s="6"/>
      <c r="C51" s="6"/>
      <c r="D51" s="6"/>
      <c r="E51" s="6"/>
      <c r="F51" s="6"/>
      <c r="G51" s="19">
        <f t="shared" si="0"/>
        <v>0</v>
      </c>
      <c r="H51" s="6"/>
      <c r="I51" s="6"/>
      <c r="J51" s="6"/>
      <c r="K51" s="6">
        <f t="shared" si="1"/>
        <v>0</v>
      </c>
      <c r="L51" s="6"/>
      <c r="M51" s="6"/>
      <c r="N51" s="6"/>
      <c r="O51" s="6">
        <f t="shared" si="2"/>
        <v>0</v>
      </c>
      <c r="P51" s="6"/>
      <c r="Q51" s="6"/>
      <c r="R51" s="6"/>
      <c r="S51" s="6">
        <f t="shared" si="3"/>
        <v>0</v>
      </c>
      <c r="T51" s="6"/>
      <c r="U51" s="6"/>
      <c r="V51" s="6"/>
      <c r="W51" s="6">
        <f t="shared" si="4"/>
        <v>0</v>
      </c>
      <c r="X51" s="6"/>
      <c r="Y51" s="6"/>
      <c r="Z51" s="6"/>
      <c r="AA51" s="6">
        <f t="shared" si="5"/>
        <v>0</v>
      </c>
      <c r="AB51" s="6"/>
      <c r="AC51" s="6"/>
      <c r="AD51" s="6"/>
      <c r="AE51" s="6">
        <f t="shared" si="6"/>
        <v>0</v>
      </c>
      <c r="AF51" s="6"/>
      <c r="AG51" s="6"/>
      <c r="AH51" s="6"/>
      <c r="AI51" s="6">
        <f t="shared" si="7"/>
        <v>0</v>
      </c>
      <c r="AJ51" s="6"/>
      <c r="AK51" s="6"/>
      <c r="AL51" s="6"/>
      <c r="AM51" s="6">
        <f t="shared" si="8"/>
        <v>0</v>
      </c>
      <c r="AN51" s="6"/>
      <c r="AO51" s="6"/>
      <c r="AP51" s="6"/>
      <c r="AQ51" s="6">
        <f t="shared" si="9"/>
        <v>0</v>
      </c>
      <c r="AR51" s="6"/>
      <c r="AS51" s="6"/>
      <c r="AT51" s="6"/>
      <c r="AU51" s="6">
        <f t="shared" si="10"/>
        <v>0</v>
      </c>
      <c r="AV51" s="6"/>
      <c r="AW51" s="6"/>
      <c r="AX51" s="6"/>
      <c r="AY51" s="6">
        <f t="shared" si="11"/>
        <v>0</v>
      </c>
    </row>
    <row r="52" spans="1:51">
      <c r="F52" s="47" t="s">
        <v>383</v>
      </c>
      <c r="G52" s="47">
        <f>SUM(G7:G51)</f>
        <v>0</v>
      </c>
      <c r="J52" s="6" t="s">
        <v>383</v>
      </c>
      <c r="K52" s="6">
        <f>SUM(K7:K43)</f>
        <v>0</v>
      </c>
      <c r="N52" s="6" t="s">
        <v>383</v>
      </c>
      <c r="O52" s="6">
        <f>SUM(O7:O43)</f>
        <v>0</v>
      </c>
      <c r="R52" s="6" t="s">
        <v>383</v>
      </c>
      <c r="S52" s="6">
        <f>SUM(S7:S43)</f>
        <v>0</v>
      </c>
      <c r="V52" s="6" t="s">
        <v>383</v>
      </c>
      <c r="W52" s="6">
        <f>SUM(W7:W43)</f>
        <v>0</v>
      </c>
      <c r="Z52" s="6" t="s">
        <v>383</v>
      </c>
      <c r="AA52" s="6">
        <f>SUM(AA7:AA43)</f>
        <v>0</v>
      </c>
      <c r="AD52" s="6" t="s">
        <v>383</v>
      </c>
      <c r="AE52" s="6">
        <f>SUM(AE7:AE43)</f>
        <v>0</v>
      </c>
      <c r="AH52" s="6" t="s">
        <v>383</v>
      </c>
      <c r="AI52" s="6">
        <f>SUM(AI7:AI43)</f>
        <v>0</v>
      </c>
      <c r="AL52" s="6" t="s">
        <v>383</v>
      </c>
      <c r="AM52" s="6">
        <f>SUM(AM7:AM43)</f>
        <v>0</v>
      </c>
      <c r="AP52" s="6" t="s">
        <v>383</v>
      </c>
      <c r="AQ52" s="6">
        <f>SUM(AQ7:AQ43)</f>
        <v>0</v>
      </c>
      <c r="AT52" s="6" t="s">
        <v>383</v>
      </c>
      <c r="AU52" s="6">
        <f>SUM(AU7:AU43)</f>
        <v>0</v>
      </c>
      <c r="AX52" s="6" t="s">
        <v>383</v>
      </c>
      <c r="AY52" s="6">
        <f>SUM(AY7:AY43)</f>
        <v>0</v>
      </c>
    </row>
  </sheetData>
  <mergeCells count="61">
    <mergeCell ref="E1:G1"/>
    <mergeCell ref="I1:K1"/>
    <mergeCell ref="M1:O1"/>
    <mergeCell ref="Q1:S1"/>
    <mergeCell ref="U1:W1"/>
    <mergeCell ref="Y1:AA1"/>
    <mergeCell ref="AC1:AE1"/>
    <mergeCell ref="AG1:AI1"/>
    <mergeCell ref="AK1:AM1"/>
    <mergeCell ref="AO1:AQ1"/>
    <mergeCell ref="AS1:AU1"/>
    <mergeCell ref="AW1:AY1"/>
    <mergeCell ref="E2:G2"/>
    <mergeCell ref="I2:K2"/>
    <mergeCell ref="M2:O2"/>
    <mergeCell ref="Q2:S2"/>
    <mergeCell ref="U2:W2"/>
    <mergeCell ref="Y2:AA2"/>
    <mergeCell ref="AC2:AE2"/>
    <mergeCell ref="AG2:AI2"/>
    <mergeCell ref="AK2:AM2"/>
    <mergeCell ref="AO2:AQ2"/>
    <mergeCell ref="AS2:AU2"/>
    <mergeCell ref="AW2:AY2"/>
    <mergeCell ref="E3:G3"/>
    <mergeCell ref="I3:K3"/>
    <mergeCell ref="M3:O3"/>
    <mergeCell ref="Q3:S3"/>
    <mergeCell ref="U3:W3"/>
    <mergeCell ref="Y3:AA3"/>
    <mergeCell ref="AC3:AE3"/>
    <mergeCell ref="AG3:AI3"/>
    <mergeCell ref="AK3:AM3"/>
    <mergeCell ref="AO3:AQ3"/>
    <mergeCell ref="AS3:AU3"/>
    <mergeCell ref="AW3:AY3"/>
    <mergeCell ref="E4:G4"/>
    <mergeCell ref="I4:K4"/>
    <mergeCell ref="M4:O4"/>
    <mergeCell ref="Q4:S4"/>
    <mergeCell ref="U4:W4"/>
    <mergeCell ref="Y4:AA4"/>
    <mergeCell ref="AC4:AE4"/>
    <mergeCell ref="AG4:AI4"/>
    <mergeCell ref="AK4:AM4"/>
    <mergeCell ref="AO4:AQ4"/>
    <mergeCell ref="AS4:AU4"/>
    <mergeCell ref="AW4:AY4"/>
    <mergeCell ref="E5:G5"/>
    <mergeCell ref="I5:K5"/>
    <mergeCell ref="M5:O5"/>
    <mergeCell ref="Q5:S5"/>
    <mergeCell ref="U5:W5"/>
    <mergeCell ref="Y5:AA5"/>
    <mergeCell ref="AC5:AE5"/>
    <mergeCell ref="AG5:AI5"/>
    <mergeCell ref="AK5:AM5"/>
    <mergeCell ref="AO5:AQ5"/>
    <mergeCell ref="AS5:AU5"/>
    <mergeCell ref="AW5:AY5"/>
    <mergeCell ref="A1:C5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AY50"/>
  <sheetViews>
    <sheetView workbookViewId="0">
      <selection activeCell="C143" sqref="C143"/>
    </sheetView>
  </sheetViews>
  <sheetFormatPr defaultColWidth="9" defaultRowHeight="13.5"/>
  <cols>
    <col min="1" max="1" width="7.75" customWidth="1"/>
    <col min="2" max="2" width="28.375" style="2" customWidth="1"/>
    <col min="3" max="3" width="36.125" style="1" customWidth="1"/>
    <col min="4" max="4" width="9" style="2"/>
    <col min="5" max="5" width="14.75" style="2" customWidth="1"/>
    <col min="6" max="6" width="12.75" customWidth="1"/>
    <col min="7" max="7" width="11.5"/>
  </cols>
  <sheetData>
    <row r="1" ht="18" customHeight="1" spans="1:51">
      <c r="A1" s="3" t="s">
        <v>207</v>
      </c>
      <c r="B1" s="4"/>
      <c r="C1" s="4"/>
      <c r="D1" s="5" t="s">
        <v>208</v>
      </c>
      <c r="E1" s="5" t="e">
        <f>#REF!</f>
        <v>#REF!</v>
      </c>
      <c r="F1" s="5"/>
      <c r="G1" s="5"/>
      <c r="H1" s="6" t="s">
        <v>208</v>
      </c>
      <c r="I1" s="5"/>
      <c r="J1" s="5"/>
      <c r="K1" s="5"/>
      <c r="L1" s="6" t="s">
        <v>208</v>
      </c>
      <c r="M1" s="5"/>
      <c r="N1" s="5"/>
      <c r="O1" s="5"/>
      <c r="P1" s="6" t="s">
        <v>208</v>
      </c>
      <c r="Q1" s="5"/>
      <c r="R1" s="5"/>
      <c r="S1" s="5"/>
      <c r="T1" s="6" t="s">
        <v>208</v>
      </c>
      <c r="U1" s="5"/>
      <c r="V1" s="5"/>
      <c r="W1" s="5"/>
      <c r="X1" s="6" t="s">
        <v>208</v>
      </c>
      <c r="Y1" s="5"/>
      <c r="Z1" s="5"/>
      <c r="AA1" s="5"/>
      <c r="AB1" s="6" t="s">
        <v>208</v>
      </c>
      <c r="AC1" s="5"/>
      <c r="AD1" s="5"/>
      <c r="AE1" s="5"/>
      <c r="AF1" s="6" t="s">
        <v>208</v>
      </c>
      <c r="AG1" s="5"/>
      <c r="AH1" s="5"/>
      <c r="AI1" s="5"/>
      <c r="AJ1" s="6" t="s">
        <v>208</v>
      </c>
      <c r="AK1" s="5"/>
      <c r="AL1" s="5"/>
      <c r="AM1" s="5"/>
      <c r="AN1" s="6" t="s">
        <v>208</v>
      </c>
      <c r="AO1" s="5"/>
      <c r="AP1" s="5"/>
      <c r="AQ1" s="5"/>
      <c r="AR1" s="6" t="s">
        <v>208</v>
      </c>
      <c r="AS1" s="5"/>
      <c r="AT1" s="5"/>
      <c r="AU1" s="5"/>
      <c r="AV1" s="6" t="s">
        <v>208</v>
      </c>
      <c r="AW1" s="5"/>
      <c r="AX1" s="5"/>
      <c r="AY1" s="5"/>
    </row>
    <row r="2" ht="18" customHeight="1" spans="1:51">
      <c r="A2" s="4"/>
      <c r="B2" s="4"/>
      <c r="C2" s="4"/>
      <c r="D2" s="5" t="s">
        <v>209</v>
      </c>
      <c r="E2" s="5" t="e">
        <f>#REF!</f>
        <v>#REF!</v>
      </c>
      <c r="F2" s="5"/>
      <c r="G2" s="5"/>
      <c r="H2" s="6" t="s">
        <v>209</v>
      </c>
      <c r="I2" s="5"/>
      <c r="J2" s="5"/>
      <c r="K2" s="5"/>
      <c r="L2" s="6" t="s">
        <v>209</v>
      </c>
      <c r="M2" s="5"/>
      <c r="N2" s="5"/>
      <c r="O2" s="5"/>
      <c r="P2" s="6" t="s">
        <v>209</v>
      </c>
      <c r="Q2" s="5"/>
      <c r="R2" s="5"/>
      <c r="S2" s="5"/>
      <c r="T2" s="6" t="s">
        <v>209</v>
      </c>
      <c r="U2" s="5"/>
      <c r="V2" s="5"/>
      <c r="W2" s="5"/>
      <c r="X2" s="6" t="s">
        <v>209</v>
      </c>
      <c r="Y2" s="5"/>
      <c r="Z2" s="5"/>
      <c r="AA2" s="5"/>
      <c r="AB2" s="6" t="s">
        <v>209</v>
      </c>
      <c r="AC2" s="5"/>
      <c r="AD2" s="5"/>
      <c r="AE2" s="5"/>
      <c r="AF2" s="6" t="s">
        <v>209</v>
      </c>
      <c r="AG2" s="5"/>
      <c r="AH2" s="5"/>
      <c r="AI2" s="5"/>
      <c r="AJ2" s="6" t="s">
        <v>209</v>
      </c>
      <c r="AK2" s="5"/>
      <c r="AL2" s="5"/>
      <c r="AM2" s="5"/>
      <c r="AN2" s="6" t="s">
        <v>209</v>
      </c>
      <c r="AO2" s="5"/>
      <c r="AP2" s="5"/>
      <c r="AQ2" s="5"/>
      <c r="AR2" s="6" t="s">
        <v>209</v>
      </c>
      <c r="AS2" s="5"/>
      <c r="AT2" s="5"/>
      <c r="AU2" s="5"/>
      <c r="AV2" s="6" t="s">
        <v>209</v>
      </c>
      <c r="AW2" s="5"/>
      <c r="AX2" s="5"/>
      <c r="AY2" s="5"/>
    </row>
    <row r="3" ht="18" customHeight="1" spans="1:51">
      <c r="A3" s="4"/>
      <c r="B3" s="4"/>
      <c r="C3" s="4"/>
      <c r="D3" s="5" t="s">
        <v>210</v>
      </c>
      <c r="E3" s="5" t="e">
        <f>#REF!</f>
        <v>#REF!</v>
      </c>
      <c r="F3" s="5"/>
      <c r="G3" s="5"/>
      <c r="H3" s="6" t="s">
        <v>210</v>
      </c>
      <c r="I3" s="5"/>
      <c r="J3" s="5"/>
      <c r="K3" s="5"/>
      <c r="L3" s="6" t="s">
        <v>210</v>
      </c>
      <c r="M3" s="5"/>
      <c r="N3" s="5"/>
      <c r="O3" s="5"/>
      <c r="P3" s="6" t="s">
        <v>210</v>
      </c>
      <c r="Q3" s="5"/>
      <c r="R3" s="5"/>
      <c r="S3" s="5"/>
      <c r="T3" s="6" t="s">
        <v>210</v>
      </c>
      <c r="U3" s="5"/>
      <c r="V3" s="5"/>
      <c r="W3" s="5"/>
      <c r="X3" s="6" t="s">
        <v>210</v>
      </c>
      <c r="Y3" s="5"/>
      <c r="Z3" s="5"/>
      <c r="AA3" s="5"/>
      <c r="AB3" s="6" t="s">
        <v>210</v>
      </c>
      <c r="AC3" s="5"/>
      <c r="AD3" s="5"/>
      <c r="AE3" s="5"/>
      <c r="AF3" s="6" t="s">
        <v>210</v>
      </c>
      <c r="AG3" s="5"/>
      <c r="AH3" s="5"/>
      <c r="AI3" s="5"/>
      <c r="AJ3" s="6" t="s">
        <v>210</v>
      </c>
      <c r="AK3" s="5"/>
      <c r="AL3" s="5"/>
      <c r="AM3" s="5"/>
      <c r="AN3" s="6" t="s">
        <v>210</v>
      </c>
      <c r="AO3" s="5"/>
      <c r="AP3" s="5"/>
      <c r="AQ3" s="5"/>
      <c r="AR3" s="6" t="s">
        <v>210</v>
      </c>
      <c r="AS3" s="5"/>
      <c r="AT3" s="5"/>
      <c r="AU3" s="5"/>
      <c r="AV3" s="6" t="s">
        <v>210</v>
      </c>
      <c r="AW3" s="5"/>
      <c r="AX3" s="5"/>
      <c r="AY3" s="5"/>
    </row>
    <row r="4" ht="18" customHeight="1" spans="1:51">
      <c r="A4" s="4"/>
      <c r="B4" s="4"/>
      <c r="C4" s="4"/>
      <c r="D4" s="5" t="s">
        <v>211</v>
      </c>
      <c r="E4" s="5" t="e">
        <f>#REF!</f>
        <v>#REF!</v>
      </c>
      <c r="F4" s="5"/>
      <c r="G4" s="5"/>
      <c r="H4" s="6" t="s">
        <v>211</v>
      </c>
      <c r="I4" s="5"/>
      <c r="J4" s="5"/>
      <c r="K4" s="5"/>
      <c r="L4" s="6" t="s">
        <v>211</v>
      </c>
      <c r="M4" s="5"/>
      <c r="N4" s="5"/>
      <c r="O4" s="5"/>
      <c r="P4" s="6" t="s">
        <v>211</v>
      </c>
      <c r="Q4" s="5"/>
      <c r="R4" s="5"/>
      <c r="S4" s="5"/>
      <c r="T4" s="6" t="s">
        <v>211</v>
      </c>
      <c r="U4" s="5"/>
      <c r="V4" s="5"/>
      <c r="W4" s="5"/>
      <c r="X4" s="6" t="s">
        <v>211</v>
      </c>
      <c r="Y4" s="5"/>
      <c r="Z4" s="5"/>
      <c r="AA4" s="5"/>
      <c r="AB4" s="6" t="s">
        <v>211</v>
      </c>
      <c r="AC4" s="5"/>
      <c r="AD4" s="5"/>
      <c r="AE4" s="5"/>
      <c r="AF4" s="6" t="s">
        <v>211</v>
      </c>
      <c r="AG4" s="5"/>
      <c r="AH4" s="5"/>
      <c r="AI4" s="5"/>
      <c r="AJ4" s="6" t="s">
        <v>211</v>
      </c>
      <c r="AK4" s="5"/>
      <c r="AL4" s="5"/>
      <c r="AM4" s="5"/>
      <c r="AN4" s="6" t="s">
        <v>211</v>
      </c>
      <c r="AO4" s="5"/>
      <c r="AP4" s="5"/>
      <c r="AQ4" s="5"/>
      <c r="AR4" s="6" t="s">
        <v>211</v>
      </c>
      <c r="AS4" s="5"/>
      <c r="AT4" s="5"/>
      <c r="AU4" s="5"/>
      <c r="AV4" s="6" t="s">
        <v>211</v>
      </c>
      <c r="AW4" s="5"/>
      <c r="AX4" s="5"/>
      <c r="AY4" s="5"/>
    </row>
    <row r="5" s="1" customFormat="1" ht="20.1" customHeight="1" spans="1:51">
      <c r="A5" s="4"/>
      <c r="B5" s="4"/>
      <c r="C5" s="4"/>
      <c r="D5" s="5" t="s">
        <v>212</v>
      </c>
      <c r="E5" s="5" t="e">
        <f>#REF!</f>
        <v>#REF!</v>
      </c>
      <c r="F5" s="5"/>
      <c r="G5" s="5"/>
      <c r="H5" s="6" t="s">
        <v>212</v>
      </c>
      <c r="I5" s="5"/>
      <c r="J5" s="5"/>
      <c r="K5" s="5"/>
      <c r="L5" s="6" t="s">
        <v>212</v>
      </c>
      <c r="M5" s="5"/>
      <c r="N5" s="5"/>
      <c r="O5" s="5"/>
      <c r="P5" s="6" t="s">
        <v>212</v>
      </c>
      <c r="Q5" s="5"/>
      <c r="R5" s="5"/>
      <c r="S5" s="5"/>
      <c r="T5" s="6" t="s">
        <v>212</v>
      </c>
      <c r="U5" s="5"/>
      <c r="V5" s="5"/>
      <c r="W5" s="5"/>
      <c r="X5" s="6" t="s">
        <v>212</v>
      </c>
      <c r="Y5" s="5"/>
      <c r="Z5" s="5"/>
      <c r="AA5" s="5"/>
      <c r="AB5" s="6" t="s">
        <v>212</v>
      </c>
      <c r="AC5" s="5"/>
      <c r="AD5" s="5"/>
      <c r="AE5" s="5"/>
      <c r="AF5" s="6" t="s">
        <v>212</v>
      </c>
      <c r="AG5" s="5"/>
      <c r="AH5" s="5"/>
      <c r="AI5" s="5"/>
      <c r="AJ5" s="6" t="s">
        <v>212</v>
      </c>
      <c r="AK5" s="5"/>
      <c r="AL5" s="5"/>
      <c r="AM5" s="5"/>
      <c r="AN5" s="6" t="s">
        <v>212</v>
      </c>
      <c r="AO5" s="5"/>
      <c r="AP5" s="5"/>
      <c r="AQ5" s="5"/>
      <c r="AR5" s="6" t="s">
        <v>212</v>
      </c>
      <c r="AS5" s="5"/>
      <c r="AT5" s="5"/>
      <c r="AU5" s="5"/>
      <c r="AV5" s="6" t="s">
        <v>212</v>
      </c>
      <c r="AW5" s="5"/>
      <c r="AX5" s="5"/>
      <c r="AY5" s="5"/>
    </row>
    <row r="6" ht="27" customHeight="1" spans="1:51">
      <c r="A6" s="7" t="s">
        <v>1</v>
      </c>
      <c r="B6" s="7" t="s">
        <v>213</v>
      </c>
      <c r="C6" s="7" t="s">
        <v>214</v>
      </c>
      <c r="D6" s="8" t="s">
        <v>7</v>
      </c>
      <c r="E6" s="8" t="s">
        <v>6</v>
      </c>
      <c r="F6" s="8" t="s">
        <v>215</v>
      </c>
      <c r="G6" s="8" t="s">
        <v>216</v>
      </c>
      <c r="H6" s="9" t="s">
        <v>7</v>
      </c>
      <c r="I6" s="9" t="s">
        <v>6</v>
      </c>
      <c r="J6" s="9" t="s">
        <v>215</v>
      </c>
      <c r="K6" s="9" t="s">
        <v>216</v>
      </c>
      <c r="L6" s="10" t="s">
        <v>7</v>
      </c>
      <c r="M6" s="10" t="s">
        <v>6</v>
      </c>
      <c r="N6" s="10" t="s">
        <v>215</v>
      </c>
      <c r="O6" s="10" t="s">
        <v>216</v>
      </c>
      <c r="P6" s="11" t="s">
        <v>7</v>
      </c>
      <c r="Q6" s="11" t="s">
        <v>6</v>
      </c>
      <c r="R6" s="11" t="s">
        <v>215</v>
      </c>
      <c r="S6" s="11" t="s">
        <v>216</v>
      </c>
      <c r="T6" s="12" t="s">
        <v>7</v>
      </c>
      <c r="U6" s="12" t="s">
        <v>6</v>
      </c>
      <c r="V6" s="12" t="s">
        <v>215</v>
      </c>
      <c r="W6" s="12" t="s">
        <v>216</v>
      </c>
      <c r="X6" s="13" t="s">
        <v>7</v>
      </c>
      <c r="Y6" s="13" t="s">
        <v>6</v>
      </c>
      <c r="Z6" s="13" t="s">
        <v>215</v>
      </c>
      <c r="AA6" s="13" t="s">
        <v>216</v>
      </c>
      <c r="AB6" s="14" t="s">
        <v>7</v>
      </c>
      <c r="AC6" s="14" t="s">
        <v>6</v>
      </c>
      <c r="AD6" s="14" t="s">
        <v>215</v>
      </c>
      <c r="AE6" s="14" t="s">
        <v>216</v>
      </c>
      <c r="AF6" s="15" t="s">
        <v>7</v>
      </c>
      <c r="AG6" s="15" t="s">
        <v>6</v>
      </c>
      <c r="AH6" s="15" t="s">
        <v>215</v>
      </c>
      <c r="AI6" s="15" t="s">
        <v>216</v>
      </c>
      <c r="AJ6" s="16" t="s">
        <v>7</v>
      </c>
      <c r="AK6" s="16" t="s">
        <v>6</v>
      </c>
      <c r="AL6" s="16" t="s">
        <v>215</v>
      </c>
      <c r="AM6" s="16" t="s">
        <v>216</v>
      </c>
      <c r="AN6" s="17" t="s">
        <v>7</v>
      </c>
      <c r="AO6" s="17" t="s">
        <v>6</v>
      </c>
      <c r="AP6" s="17" t="s">
        <v>215</v>
      </c>
      <c r="AQ6" s="17" t="s">
        <v>216</v>
      </c>
      <c r="AR6" s="18" t="s">
        <v>7</v>
      </c>
      <c r="AS6" s="18" t="s">
        <v>6</v>
      </c>
      <c r="AT6" s="18" t="s">
        <v>215</v>
      </c>
      <c r="AU6" s="18" t="s">
        <v>216</v>
      </c>
      <c r="AV6" s="17" t="s">
        <v>7</v>
      </c>
      <c r="AW6" s="17" t="s">
        <v>6</v>
      </c>
      <c r="AX6" s="17" t="s">
        <v>215</v>
      </c>
      <c r="AY6" s="17" t="s">
        <v>216</v>
      </c>
    </row>
    <row r="7" ht="27" customHeight="1" spans="1:51">
      <c r="A7" s="19">
        <v>1</v>
      </c>
      <c r="B7" s="20" t="s">
        <v>647</v>
      </c>
      <c r="C7" s="21" t="s">
        <v>218</v>
      </c>
      <c r="D7" s="19"/>
      <c r="E7" s="22" t="s">
        <v>648</v>
      </c>
      <c r="F7" s="22"/>
      <c r="G7" s="19">
        <f t="shared" ref="G7:G49" si="0">D7*F7</f>
        <v>0</v>
      </c>
      <c r="H7" s="6"/>
      <c r="I7" s="6"/>
      <c r="J7" s="6"/>
      <c r="K7" s="6">
        <f t="shared" ref="K7:K49" si="1">H7*J7</f>
        <v>0</v>
      </c>
      <c r="L7" s="6"/>
      <c r="M7" s="6"/>
      <c r="N7" s="6"/>
      <c r="O7" s="6">
        <f t="shared" ref="O7:O49" si="2">L7*N7</f>
        <v>0</v>
      </c>
      <c r="P7" s="6"/>
      <c r="Q7" s="6"/>
      <c r="R7" s="6"/>
      <c r="S7" s="6">
        <f t="shared" ref="S7:S49" si="3">P7*R7</f>
        <v>0</v>
      </c>
      <c r="T7" s="6"/>
      <c r="U7" s="6"/>
      <c r="V7" s="6"/>
      <c r="W7" s="6">
        <f t="shared" ref="W7:W49" si="4">T7*V7</f>
        <v>0</v>
      </c>
      <c r="X7" s="6"/>
      <c r="Y7" s="6"/>
      <c r="Z7" s="6"/>
      <c r="AA7" s="6">
        <f t="shared" ref="AA7:AA49" si="5">X7*Z7</f>
        <v>0</v>
      </c>
      <c r="AB7" s="6"/>
      <c r="AC7" s="6"/>
      <c r="AD7" s="6"/>
      <c r="AE7" s="6">
        <f t="shared" ref="AE7:AE49" si="6">AB7*AD7</f>
        <v>0</v>
      </c>
      <c r="AF7" s="6"/>
      <c r="AG7" s="6"/>
      <c r="AH7" s="6"/>
      <c r="AI7" s="6">
        <f t="shared" ref="AI7:AI49" si="7">AF7*AH7</f>
        <v>0</v>
      </c>
      <c r="AJ7" s="6"/>
      <c r="AK7" s="6"/>
      <c r="AL7" s="6"/>
      <c r="AM7" s="6">
        <f t="shared" ref="AM7:AM49" si="8">AJ7*AL7</f>
        <v>0</v>
      </c>
      <c r="AN7" s="6"/>
      <c r="AO7" s="6"/>
      <c r="AP7" s="6"/>
      <c r="AQ7" s="6">
        <f t="shared" ref="AQ7:AQ49" si="9">AN7*AP7</f>
        <v>0</v>
      </c>
      <c r="AR7" s="6"/>
      <c r="AS7" s="6"/>
      <c r="AT7" s="6"/>
      <c r="AU7" s="6">
        <f t="shared" ref="AU7:AU49" si="10">AR7*AT7</f>
        <v>0</v>
      </c>
      <c r="AV7" s="6"/>
      <c r="AW7" s="6"/>
      <c r="AX7" s="6"/>
      <c r="AY7" s="6">
        <f t="shared" ref="AY7:AY49" si="11">AV7*AX7</f>
        <v>0</v>
      </c>
    </row>
    <row r="8" ht="27" customHeight="1" spans="1:51">
      <c r="A8" s="19">
        <v>2</v>
      </c>
      <c r="B8" s="20" t="s">
        <v>649</v>
      </c>
      <c r="C8" s="21" t="s">
        <v>221</v>
      </c>
      <c r="D8" s="19"/>
      <c r="E8" s="22" t="s">
        <v>650</v>
      </c>
      <c r="F8" s="22"/>
      <c r="G8" s="19">
        <f t="shared" si="0"/>
        <v>0</v>
      </c>
      <c r="H8" s="6"/>
      <c r="I8" s="6"/>
      <c r="J8" s="6"/>
      <c r="K8" s="6">
        <f t="shared" si="1"/>
        <v>0</v>
      </c>
      <c r="L8" s="6"/>
      <c r="M8" s="6"/>
      <c r="N8" s="6"/>
      <c r="O8" s="6">
        <f t="shared" si="2"/>
        <v>0</v>
      </c>
      <c r="P8" s="6"/>
      <c r="Q8" s="6"/>
      <c r="R8" s="6"/>
      <c r="S8" s="6">
        <f t="shared" si="3"/>
        <v>0</v>
      </c>
      <c r="T8" s="6"/>
      <c r="U8" s="6"/>
      <c r="V8" s="6"/>
      <c r="W8" s="6">
        <f t="shared" si="4"/>
        <v>0</v>
      </c>
      <c r="X8" s="6"/>
      <c r="Y8" s="6"/>
      <c r="Z8" s="6"/>
      <c r="AA8" s="6">
        <f t="shared" si="5"/>
        <v>0</v>
      </c>
      <c r="AB8" s="6"/>
      <c r="AC8" s="6"/>
      <c r="AD8" s="6"/>
      <c r="AE8" s="6">
        <f t="shared" si="6"/>
        <v>0</v>
      </c>
      <c r="AF8" s="6"/>
      <c r="AG8" s="6"/>
      <c r="AH8" s="6"/>
      <c r="AI8" s="6">
        <f t="shared" si="7"/>
        <v>0</v>
      </c>
      <c r="AJ8" s="6"/>
      <c r="AK8" s="6"/>
      <c r="AL8" s="6"/>
      <c r="AM8" s="6">
        <f t="shared" si="8"/>
        <v>0</v>
      </c>
      <c r="AN8" s="6"/>
      <c r="AO8" s="6"/>
      <c r="AP8" s="6"/>
      <c r="AQ8" s="6">
        <f t="shared" si="9"/>
        <v>0</v>
      </c>
      <c r="AR8" s="6"/>
      <c r="AS8" s="6"/>
      <c r="AT8" s="6"/>
      <c r="AU8" s="6">
        <f t="shared" si="10"/>
        <v>0</v>
      </c>
      <c r="AV8" s="6"/>
      <c r="AW8" s="6"/>
      <c r="AX8" s="6"/>
      <c r="AY8" s="6">
        <f t="shared" si="11"/>
        <v>0</v>
      </c>
    </row>
    <row r="9" ht="27" customHeight="1" spans="1:51">
      <c r="A9" s="19">
        <v>3</v>
      </c>
      <c r="B9" s="20" t="s">
        <v>651</v>
      </c>
      <c r="C9" s="21" t="s">
        <v>652</v>
      </c>
      <c r="D9" s="19"/>
      <c r="E9" s="23" t="s">
        <v>367</v>
      </c>
      <c r="F9" s="22"/>
      <c r="G9" s="19">
        <f t="shared" si="0"/>
        <v>0</v>
      </c>
      <c r="H9" s="6"/>
      <c r="I9" s="6"/>
      <c r="J9" s="6"/>
      <c r="K9" s="6">
        <f t="shared" si="1"/>
        <v>0</v>
      </c>
      <c r="L9" s="6"/>
      <c r="M9" s="6"/>
      <c r="N9" s="6"/>
      <c r="O9" s="6">
        <f t="shared" si="2"/>
        <v>0</v>
      </c>
      <c r="P9" s="6"/>
      <c r="Q9" s="6"/>
      <c r="R9" s="6"/>
      <c r="S9" s="6">
        <f t="shared" si="3"/>
        <v>0</v>
      </c>
      <c r="T9" s="6"/>
      <c r="U9" s="6"/>
      <c r="V9" s="6"/>
      <c r="W9" s="6">
        <f t="shared" si="4"/>
        <v>0</v>
      </c>
      <c r="X9" s="6"/>
      <c r="Y9" s="6"/>
      <c r="Z9" s="6"/>
      <c r="AA9" s="6">
        <f t="shared" si="5"/>
        <v>0</v>
      </c>
      <c r="AB9" s="6"/>
      <c r="AC9" s="6"/>
      <c r="AD9" s="6"/>
      <c r="AE9" s="6">
        <f t="shared" si="6"/>
        <v>0</v>
      </c>
      <c r="AF9" s="6"/>
      <c r="AG9" s="6"/>
      <c r="AH9" s="6"/>
      <c r="AI9" s="6">
        <f t="shared" si="7"/>
        <v>0</v>
      </c>
      <c r="AJ9" s="6"/>
      <c r="AK9" s="6"/>
      <c r="AL9" s="6"/>
      <c r="AM9" s="6">
        <f t="shared" si="8"/>
        <v>0</v>
      </c>
      <c r="AN9" s="6"/>
      <c r="AO9" s="6"/>
      <c r="AP9" s="6"/>
      <c r="AQ9" s="6">
        <f t="shared" si="9"/>
        <v>0</v>
      </c>
      <c r="AR9" s="6"/>
      <c r="AS9" s="6"/>
      <c r="AT9" s="6"/>
      <c r="AU9" s="6">
        <f t="shared" si="10"/>
        <v>0</v>
      </c>
      <c r="AV9" s="6"/>
      <c r="AW9" s="6"/>
      <c r="AX9" s="6"/>
      <c r="AY9" s="6">
        <f t="shared" si="11"/>
        <v>0</v>
      </c>
    </row>
    <row r="10" ht="27" customHeight="1" spans="1:51">
      <c r="A10" s="19">
        <v>4</v>
      </c>
      <c r="B10" s="20" t="s">
        <v>653</v>
      </c>
      <c r="C10" s="20" t="s">
        <v>251</v>
      </c>
      <c r="D10" s="19"/>
      <c r="E10" s="22" t="s">
        <v>654</v>
      </c>
      <c r="F10" s="24"/>
      <c r="G10" s="19">
        <f t="shared" si="0"/>
        <v>0</v>
      </c>
      <c r="H10" s="6"/>
      <c r="I10" s="6"/>
      <c r="J10" s="6"/>
      <c r="K10" s="6">
        <f t="shared" si="1"/>
        <v>0</v>
      </c>
      <c r="L10" s="6"/>
      <c r="M10" s="6"/>
      <c r="N10" s="6"/>
      <c r="O10" s="6">
        <f t="shared" si="2"/>
        <v>0</v>
      </c>
      <c r="P10" s="6"/>
      <c r="Q10" s="6"/>
      <c r="R10" s="6"/>
      <c r="S10" s="6">
        <f t="shared" si="3"/>
        <v>0</v>
      </c>
      <c r="T10" s="6"/>
      <c r="U10" s="6"/>
      <c r="V10" s="6"/>
      <c r="W10" s="6">
        <f t="shared" si="4"/>
        <v>0</v>
      </c>
      <c r="X10" s="6"/>
      <c r="Y10" s="6"/>
      <c r="Z10" s="6"/>
      <c r="AA10" s="6">
        <f t="shared" si="5"/>
        <v>0</v>
      </c>
      <c r="AB10" s="6"/>
      <c r="AC10" s="6"/>
      <c r="AD10" s="6"/>
      <c r="AE10" s="6">
        <f t="shared" si="6"/>
        <v>0</v>
      </c>
      <c r="AF10" s="6"/>
      <c r="AG10" s="6"/>
      <c r="AH10" s="6"/>
      <c r="AI10" s="6">
        <f t="shared" si="7"/>
        <v>0</v>
      </c>
      <c r="AJ10" s="6"/>
      <c r="AK10" s="6"/>
      <c r="AL10" s="6"/>
      <c r="AM10" s="6">
        <f t="shared" si="8"/>
        <v>0</v>
      </c>
      <c r="AN10" s="6"/>
      <c r="AO10" s="6"/>
      <c r="AP10" s="6"/>
      <c r="AQ10" s="6">
        <f t="shared" si="9"/>
        <v>0</v>
      </c>
      <c r="AR10" s="6"/>
      <c r="AS10" s="6"/>
      <c r="AT10" s="6"/>
      <c r="AU10" s="6">
        <f t="shared" si="10"/>
        <v>0</v>
      </c>
      <c r="AV10" s="6"/>
      <c r="AW10" s="6"/>
      <c r="AX10" s="6"/>
      <c r="AY10" s="6">
        <f t="shared" si="11"/>
        <v>0</v>
      </c>
    </row>
    <row r="11" ht="27" customHeight="1" spans="1:51">
      <c r="A11" s="19">
        <v>5</v>
      </c>
      <c r="B11" s="20" t="s">
        <v>655</v>
      </c>
      <c r="C11" s="20" t="s">
        <v>253</v>
      </c>
      <c r="D11" s="19"/>
      <c r="E11" s="22" t="s">
        <v>656</v>
      </c>
      <c r="F11" s="24"/>
      <c r="G11" s="19">
        <f t="shared" si="0"/>
        <v>0</v>
      </c>
      <c r="H11" s="6"/>
      <c r="I11" s="6"/>
      <c r="J11" s="6"/>
      <c r="K11" s="6">
        <f t="shared" si="1"/>
        <v>0</v>
      </c>
      <c r="L11" s="6"/>
      <c r="M11" s="6"/>
      <c r="N11" s="6"/>
      <c r="O11" s="6">
        <f t="shared" si="2"/>
        <v>0</v>
      </c>
      <c r="P11" s="6"/>
      <c r="Q11" s="6"/>
      <c r="R11" s="6"/>
      <c r="S11" s="6">
        <f t="shared" si="3"/>
        <v>0</v>
      </c>
      <c r="T11" s="6"/>
      <c r="U11" s="6"/>
      <c r="V11" s="6"/>
      <c r="W11" s="6">
        <f t="shared" si="4"/>
        <v>0</v>
      </c>
      <c r="X11" s="6"/>
      <c r="Y11" s="6"/>
      <c r="Z11" s="6"/>
      <c r="AA11" s="6">
        <f t="shared" si="5"/>
        <v>0</v>
      </c>
      <c r="AB11" s="6"/>
      <c r="AC11" s="6"/>
      <c r="AD11" s="6"/>
      <c r="AE11" s="6">
        <f t="shared" si="6"/>
        <v>0</v>
      </c>
      <c r="AF11" s="6"/>
      <c r="AG11" s="6"/>
      <c r="AH11" s="6"/>
      <c r="AI11" s="6">
        <f t="shared" si="7"/>
        <v>0</v>
      </c>
      <c r="AJ11" s="6"/>
      <c r="AK11" s="6"/>
      <c r="AL11" s="6"/>
      <c r="AM11" s="6">
        <f t="shared" si="8"/>
        <v>0</v>
      </c>
      <c r="AN11" s="6"/>
      <c r="AO11" s="6"/>
      <c r="AP11" s="6"/>
      <c r="AQ11" s="6">
        <f t="shared" si="9"/>
        <v>0</v>
      </c>
      <c r="AR11" s="6"/>
      <c r="AS11" s="6"/>
      <c r="AT11" s="6"/>
      <c r="AU11" s="6">
        <f t="shared" si="10"/>
        <v>0</v>
      </c>
      <c r="AV11" s="6"/>
      <c r="AW11" s="6"/>
      <c r="AX11" s="6"/>
      <c r="AY11" s="6">
        <f t="shared" si="11"/>
        <v>0</v>
      </c>
    </row>
    <row r="12" ht="27" customHeight="1" spans="1:51">
      <c r="A12" s="19">
        <v>6</v>
      </c>
      <c r="B12" s="20" t="s">
        <v>657</v>
      </c>
      <c r="C12" s="20" t="s">
        <v>658</v>
      </c>
      <c r="D12" s="19"/>
      <c r="E12" s="22" t="s">
        <v>654</v>
      </c>
      <c r="F12" s="25"/>
      <c r="G12" s="19">
        <f t="shared" si="0"/>
        <v>0</v>
      </c>
      <c r="H12" s="6"/>
      <c r="I12" s="6"/>
      <c r="J12" s="6"/>
      <c r="K12" s="6">
        <f t="shared" si="1"/>
        <v>0</v>
      </c>
      <c r="L12" s="6"/>
      <c r="M12" s="6"/>
      <c r="N12" s="6"/>
      <c r="O12" s="6">
        <f t="shared" si="2"/>
        <v>0</v>
      </c>
      <c r="P12" s="6"/>
      <c r="Q12" s="6"/>
      <c r="R12" s="6"/>
      <c r="S12" s="6">
        <f t="shared" si="3"/>
        <v>0</v>
      </c>
      <c r="T12" s="6"/>
      <c r="U12" s="6"/>
      <c r="V12" s="6"/>
      <c r="W12" s="6">
        <f t="shared" si="4"/>
        <v>0</v>
      </c>
      <c r="X12" s="6"/>
      <c r="Y12" s="6"/>
      <c r="Z12" s="6"/>
      <c r="AA12" s="6">
        <f t="shared" si="5"/>
        <v>0</v>
      </c>
      <c r="AB12" s="6"/>
      <c r="AC12" s="6"/>
      <c r="AD12" s="6"/>
      <c r="AE12" s="6">
        <f t="shared" si="6"/>
        <v>0</v>
      </c>
      <c r="AF12" s="6"/>
      <c r="AG12" s="6"/>
      <c r="AH12" s="6"/>
      <c r="AI12" s="6">
        <f t="shared" si="7"/>
        <v>0</v>
      </c>
      <c r="AJ12" s="6"/>
      <c r="AK12" s="6"/>
      <c r="AL12" s="6"/>
      <c r="AM12" s="6">
        <f t="shared" si="8"/>
        <v>0</v>
      </c>
      <c r="AN12" s="6"/>
      <c r="AO12" s="6"/>
      <c r="AP12" s="6"/>
      <c r="AQ12" s="6">
        <f t="shared" si="9"/>
        <v>0</v>
      </c>
      <c r="AR12" s="6"/>
      <c r="AS12" s="6"/>
      <c r="AT12" s="6"/>
      <c r="AU12" s="6">
        <f t="shared" si="10"/>
        <v>0</v>
      </c>
      <c r="AV12" s="6"/>
      <c r="AW12" s="6"/>
      <c r="AX12" s="6"/>
      <c r="AY12" s="6">
        <f t="shared" si="11"/>
        <v>0</v>
      </c>
    </row>
    <row r="13" ht="27" customHeight="1" spans="1:51">
      <c r="A13" s="19">
        <v>7</v>
      </c>
      <c r="B13" s="20" t="s">
        <v>659</v>
      </c>
      <c r="C13" s="20" t="s">
        <v>660</v>
      </c>
      <c r="D13" s="19"/>
      <c r="E13" s="22" t="s">
        <v>656</v>
      </c>
      <c r="F13" s="25"/>
      <c r="G13" s="19">
        <f t="shared" si="0"/>
        <v>0</v>
      </c>
      <c r="H13" s="6"/>
      <c r="I13" s="6"/>
      <c r="J13" s="6"/>
      <c r="K13" s="6">
        <f t="shared" si="1"/>
        <v>0</v>
      </c>
      <c r="L13" s="6"/>
      <c r="M13" s="6"/>
      <c r="N13" s="6"/>
      <c r="O13" s="6">
        <f t="shared" si="2"/>
        <v>0</v>
      </c>
      <c r="P13" s="6"/>
      <c r="Q13" s="6"/>
      <c r="R13" s="6"/>
      <c r="S13" s="6">
        <f t="shared" si="3"/>
        <v>0</v>
      </c>
      <c r="T13" s="6"/>
      <c r="U13" s="6"/>
      <c r="V13" s="6"/>
      <c r="W13" s="6">
        <f t="shared" si="4"/>
        <v>0</v>
      </c>
      <c r="X13" s="6"/>
      <c r="Y13" s="6"/>
      <c r="Z13" s="6"/>
      <c r="AA13" s="6">
        <f t="shared" si="5"/>
        <v>0</v>
      </c>
      <c r="AB13" s="6"/>
      <c r="AC13" s="6"/>
      <c r="AD13" s="6"/>
      <c r="AE13" s="6">
        <f t="shared" si="6"/>
        <v>0</v>
      </c>
      <c r="AF13" s="6"/>
      <c r="AG13" s="6"/>
      <c r="AH13" s="6"/>
      <c r="AI13" s="6">
        <f t="shared" si="7"/>
        <v>0</v>
      </c>
      <c r="AJ13" s="6"/>
      <c r="AK13" s="6"/>
      <c r="AL13" s="6"/>
      <c r="AM13" s="6">
        <f t="shared" si="8"/>
        <v>0</v>
      </c>
      <c r="AN13" s="6"/>
      <c r="AO13" s="6"/>
      <c r="AP13" s="6"/>
      <c r="AQ13" s="6">
        <f t="shared" si="9"/>
        <v>0</v>
      </c>
      <c r="AR13" s="6"/>
      <c r="AS13" s="6"/>
      <c r="AT13" s="6"/>
      <c r="AU13" s="6">
        <f t="shared" si="10"/>
        <v>0</v>
      </c>
      <c r="AV13" s="6"/>
      <c r="AW13" s="6"/>
      <c r="AX13" s="6"/>
      <c r="AY13" s="6">
        <f t="shared" si="11"/>
        <v>0</v>
      </c>
    </row>
    <row r="14" ht="27" customHeight="1" spans="1:51">
      <c r="A14" s="19">
        <v>8</v>
      </c>
      <c r="B14" s="20" t="s">
        <v>661</v>
      </c>
      <c r="C14" s="20" t="s">
        <v>261</v>
      </c>
      <c r="D14" s="19"/>
      <c r="E14" s="22" t="s">
        <v>654</v>
      </c>
      <c r="F14" s="24"/>
      <c r="G14" s="19">
        <f t="shared" si="0"/>
        <v>0</v>
      </c>
      <c r="H14" s="6"/>
      <c r="I14" s="6"/>
      <c r="J14" s="6"/>
      <c r="K14" s="6">
        <f t="shared" si="1"/>
        <v>0</v>
      </c>
      <c r="L14" s="6"/>
      <c r="M14" s="6"/>
      <c r="N14" s="6"/>
      <c r="O14" s="6">
        <f t="shared" si="2"/>
        <v>0</v>
      </c>
      <c r="P14" s="6"/>
      <c r="Q14" s="6"/>
      <c r="R14" s="6"/>
      <c r="S14" s="6">
        <f t="shared" si="3"/>
        <v>0</v>
      </c>
      <c r="T14" s="6"/>
      <c r="U14" s="6"/>
      <c r="V14" s="6"/>
      <c r="W14" s="6">
        <f t="shared" si="4"/>
        <v>0</v>
      </c>
      <c r="X14" s="6"/>
      <c r="Y14" s="6"/>
      <c r="Z14" s="6"/>
      <c r="AA14" s="6">
        <f t="shared" si="5"/>
        <v>0</v>
      </c>
      <c r="AB14" s="6"/>
      <c r="AC14" s="6"/>
      <c r="AD14" s="6"/>
      <c r="AE14" s="6">
        <f t="shared" si="6"/>
        <v>0</v>
      </c>
      <c r="AF14" s="6"/>
      <c r="AG14" s="6"/>
      <c r="AH14" s="6"/>
      <c r="AI14" s="6">
        <f t="shared" si="7"/>
        <v>0</v>
      </c>
      <c r="AJ14" s="6"/>
      <c r="AK14" s="6"/>
      <c r="AL14" s="6"/>
      <c r="AM14" s="6">
        <f t="shared" si="8"/>
        <v>0</v>
      </c>
      <c r="AN14" s="6"/>
      <c r="AO14" s="6"/>
      <c r="AP14" s="6"/>
      <c r="AQ14" s="6">
        <f t="shared" si="9"/>
        <v>0</v>
      </c>
      <c r="AR14" s="6"/>
      <c r="AS14" s="6"/>
      <c r="AT14" s="6"/>
      <c r="AU14" s="6">
        <f t="shared" si="10"/>
        <v>0</v>
      </c>
      <c r="AV14" s="6"/>
      <c r="AW14" s="6"/>
      <c r="AX14" s="6"/>
      <c r="AY14" s="6">
        <f t="shared" si="11"/>
        <v>0</v>
      </c>
    </row>
    <row r="15" ht="27" customHeight="1" spans="1:51">
      <c r="A15" s="19">
        <v>9</v>
      </c>
      <c r="B15" s="20" t="s">
        <v>662</v>
      </c>
      <c r="C15" s="20" t="s">
        <v>265</v>
      </c>
      <c r="D15" s="19"/>
      <c r="E15" s="22" t="s">
        <v>656</v>
      </c>
      <c r="F15" s="24"/>
      <c r="G15" s="19">
        <f t="shared" si="0"/>
        <v>0</v>
      </c>
      <c r="H15" s="6"/>
      <c r="I15" s="6"/>
      <c r="J15" s="6"/>
      <c r="K15" s="6">
        <f t="shared" si="1"/>
        <v>0</v>
      </c>
      <c r="L15" s="6"/>
      <c r="M15" s="6"/>
      <c r="N15" s="6"/>
      <c r="O15" s="6">
        <f t="shared" si="2"/>
        <v>0</v>
      </c>
      <c r="P15" s="6"/>
      <c r="Q15" s="6"/>
      <c r="R15" s="6"/>
      <c r="S15" s="6">
        <f t="shared" si="3"/>
        <v>0</v>
      </c>
      <c r="T15" s="6"/>
      <c r="U15" s="6"/>
      <c r="V15" s="6"/>
      <c r="W15" s="6">
        <f t="shared" si="4"/>
        <v>0</v>
      </c>
      <c r="X15" s="6"/>
      <c r="Y15" s="6"/>
      <c r="Z15" s="6"/>
      <c r="AA15" s="6">
        <f t="shared" si="5"/>
        <v>0</v>
      </c>
      <c r="AB15" s="6"/>
      <c r="AC15" s="6"/>
      <c r="AD15" s="6"/>
      <c r="AE15" s="6">
        <f t="shared" si="6"/>
        <v>0</v>
      </c>
      <c r="AF15" s="6"/>
      <c r="AG15" s="6"/>
      <c r="AH15" s="6"/>
      <c r="AI15" s="6">
        <f t="shared" si="7"/>
        <v>0</v>
      </c>
      <c r="AJ15" s="6"/>
      <c r="AK15" s="6"/>
      <c r="AL15" s="6"/>
      <c r="AM15" s="6">
        <f t="shared" si="8"/>
        <v>0</v>
      </c>
      <c r="AN15" s="6"/>
      <c r="AO15" s="6"/>
      <c r="AP15" s="6"/>
      <c r="AQ15" s="6">
        <f t="shared" si="9"/>
        <v>0</v>
      </c>
      <c r="AR15" s="6"/>
      <c r="AS15" s="6"/>
      <c r="AT15" s="6"/>
      <c r="AU15" s="6">
        <f t="shared" si="10"/>
        <v>0</v>
      </c>
      <c r="AV15" s="6"/>
      <c r="AW15" s="6"/>
      <c r="AX15" s="6"/>
      <c r="AY15" s="6">
        <f t="shared" si="11"/>
        <v>0</v>
      </c>
    </row>
    <row r="16" ht="27" customHeight="1" spans="1:51">
      <c r="A16" s="19">
        <v>10</v>
      </c>
      <c r="B16" s="20" t="s">
        <v>663</v>
      </c>
      <c r="C16" s="20" t="s">
        <v>257</v>
      </c>
      <c r="D16" s="19"/>
      <c r="E16" s="22" t="s">
        <v>656</v>
      </c>
      <c r="F16" s="24"/>
      <c r="G16" s="19">
        <f t="shared" si="0"/>
        <v>0</v>
      </c>
      <c r="H16" s="6"/>
      <c r="I16" s="6"/>
      <c r="J16" s="6"/>
      <c r="K16" s="6">
        <f t="shared" si="1"/>
        <v>0</v>
      </c>
      <c r="L16" s="6"/>
      <c r="M16" s="6"/>
      <c r="N16" s="6"/>
      <c r="O16" s="6">
        <f t="shared" si="2"/>
        <v>0</v>
      </c>
      <c r="P16" s="6"/>
      <c r="Q16" s="6"/>
      <c r="R16" s="6"/>
      <c r="S16" s="6">
        <f t="shared" si="3"/>
        <v>0</v>
      </c>
      <c r="T16" s="6"/>
      <c r="U16" s="6"/>
      <c r="V16" s="6"/>
      <c r="W16" s="6">
        <f t="shared" si="4"/>
        <v>0</v>
      </c>
      <c r="X16" s="6"/>
      <c r="Y16" s="6"/>
      <c r="Z16" s="6"/>
      <c r="AA16" s="6">
        <f t="shared" si="5"/>
        <v>0</v>
      </c>
      <c r="AB16" s="6"/>
      <c r="AC16" s="6"/>
      <c r="AD16" s="6"/>
      <c r="AE16" s="6">
        <f t="shared" si="6"/>
        <v>0</v>
      </c>
      <c r="AF16" s="6"/>
      <c r="AG16" s="6"/>
      <c r="AH16" s="6"/>
      <c r="AI16" s="6">
        <f t="shared" si="7"/>
        <v>0</v>
      </c>
      <c r="AJ16" s="6"/>
      <c r="AK16" s="6"/>
      <c r="AL16" s="6"/>
      <c r="AM16" s="6">
        <f t="shared" si="8"/>
        <v>0</v>
      </c>
      <c r="AN16" s="6"/>
      <c r="AO16" s="6"/>
      <c r="AP16" s="6"/>
      <c r="AQ16" s="6">
        <f t="shared" si="9"/>
        <v>0</v>
      </c>
      <c r="AR16" s="6"/>
      <c r="AS16" s="6"/>
      <c r="AT16" s="6"/>
      <c r="AU16" s="6">
        <f t="shared" si="10"/>
        <v>0</v>
      </c>
      <c r="AV16" s="6"/>
      <c r="AW16" s="6"/>
      <c r="AX16" s="6"/>
      <c r="AY16" s="6">
        <f t="shared" si="11"/>
        <v>0</v>
      </c>
    </row>
    <row r="17" ht="27" customHeight="1" spans="1:51">
      <c r="A17" s="19">
        <v>11</v>
      </c>
      <c r="B17" s="20" t="s">
        <v>664</v>
      </c>
      <c r="C17" s="20" t="s">
        <v>308</v>
      </c>
      <c r="D17" s="19"/>
      <c r="E17" s="22" t="s">
        <v>656</v>
      </c>
      <c r="F17" s="24"/>
      <c r="G17" s="19">
        <f t="shared" si="0"/>
        <v>0</v>
      </c>
      <c r="H17" s="6"/>
      <c r="I17" s="6"/>
      <c r="J17" s="6"/>
      <c r="K17" s="6">
        <f t="shared" si="1"/>
        <v>0</v>
      </c>
      <c r="L17" s="6"/>
      <c r="M17" s="6"/>
      <c r="N17" s="6"/>
      <c r="O17" s="6">
        <f t="shared" si="2"/>
        <v>0</v>
      </c>
      <c r="P17" s="6"/>
      <c r="Q17" s="6"/>
      <c r="R17" s="6"/>
      <c r="S17" s="6">
        <f t="shared" si="3"/>
        <v>0</v>
      </c>
      <c r="T17" s="6"/>
      <c r="U17" s="6"/>
      <c r="V17" s="6"/>
      <c r="W17" s="6">
        <f t="shared" si="4"/>
        <v>0</v>
      </c>
      <c r="X17" s="6"/>
      <c r="Y17" s="6"/>
      <c r="Z17" s="6"/>
      <c r="AA17" s="6">
        <f t="shared" si="5"/>
        <v>0</v>
      </c>
      <c r="AB17" s="6"/>
      <c r="AC17" s="6"/>
      <c r="AD17" s="6"/>
      <c r="AE17" s="6">
        <f t="shared" si="6"/>
        <v>0</v>
      </c>
      <c r="AF17" s="6"/>
      <c r="AG17" s="6"/>
      <c r="AH17" s="6"/>
      <c r="AI17" s="6">
        <f t="shared" si="7"/>
        <v>0</v>
      </c>
      <c r="AJ17" s="6"/>
      <c r="AK17" s="6"/>
      <c r="AL17" s="6"/>
      <c r="AM17" s="6">
        <f t="shared" si="8"/>
        <v>0</v>
      </c>
      <c r="AN17" s="6"/>
      <c r="AO17" s="6"/>
      <c r="AP17" s="6"/>
      <c r="AQ17" s="6">
        <f t="shared" si="9"/>
        <v>0</v>
      </c>
      <c r="AR17" s="6"/>
      <c r="AS17" s="6"/>
      <c r="AT17" s="6"/>
      <c r="AU17" s="6">
        <f t="shared" si="10"/>
        <v>0</v>
      </c>
      <c r="AV17" s="6"/>
      <c r="AW17" s="6"/>
      <c r="AX17" s="6"/>
      <c r="AY17" s="6">
        <f t="shared" si="11"/>
        <v>0</v>
      </c>
    </row>
    <row r="18" ht="27" customHeight="1" spans="1:51">
      <c r="A18" s="19">
        <v>12</v>
      </c>
      <c r="B18" s="20" t="s">
        <v>665</v>
      </c>
      <c r="C18" s="20" t="s">
        <v>268</v>
      </c>
      <c r="D18" s="19"/>
      <c r="E18" s="22" t="s">
        <v>654</v>
      </c>
      <c r="F18" s="24"/>
      <c r="G18" s="19">
        <f t="shared" si="0"/>
        <v>0</v>
      </c>
      <c r="H18" s="6"/>
      <c r="I18" s="6"/>
      <c r="J18" s="6"/>
      <c r="K18" s="6">
        <f t="shared" si="1"/>
        <v>0</v>
      </c>
      <c r="L18" s="6"/>
      <c r="M18" s="6"/>
      <c r="N18" s="6"/>
      <c r="O18" s="6">
        <f t="shared" si="2"/>
        <v>0</v>
      </c>
      <c r="P18" s="6"/>
      <c r="Q18" s="6"/>
      <c r="R18" s="6"/>
      <c r="S18" s="6">
        <f t="shared" si="3"/>
        <v>0</v>
      </c>
      <c r="T18" s="6"/>
      <c r="U18" s="6"/>
      <c r="V18" s="6"/>
      <c r="W18" s="6">
        <f t="shared" si="4"/>
        <v>0</v>
      </c>
      <c r="X18" s="6"/>
      <c r="Y18" s="6"/>
      <c r="Z18" s="6"/>
      <c r="AA18" s="6">
        <f t="shared" si="5"/>
        <v>0</v>
      </c>
      <c r="AB18" s="6"/>
      <c r="AC18" s="6"/>
      <c r="AD18" s="6"/>
      <c r="AE18" s="6">
        <f t="shared" si="6"/>
        <v>0</v>
      </c>
      <c r="AF18" s="6"/>
      <c r="AG18" s="6"/>
      <c r="AH18" s="6"/>
      <c r="AI18" s="6">
        <f t="shared" si="7"/>
        <v>0</v>
      </c>
      <c r="AJ18" s="6"/>
      <c r="AK18" s="6"/>
      <c r="AL18" s="6"/>
      <c r="AM18" s="6">
        <f t="shared" si="8"/>
        <v>0</v>
      </c>
      <c r="AN18" s="6"/>
      <c r="AO18" s="6"/>
      <c r="AP18" s="6"/>
      <c r="AQ18" s="6">
        <f t="shared" si="9"/>
        <v>0</v>
      </c>
      <c r="AR18" s="6"/>
      <c r="AS18" s="6"/>
      <c r="AT18" s="6"/>
      <c r="AU18" s="6">
        <f t="shared" si="10"/>
        <v>0</v>
      </c>
      <c r="AV18" s="6"/>
      <c r="AW18" s="6"/>
      <c r="AX18" s="6"/>
      <c r="AY18" s="6">
        <f t="shared" si="11"/>
        <v>0</v>
      </c>
    </row>
    <row r="19" ht="27" customHeight="1" spans="1:51">
      <c r="A19" s="19">
        <v>13</v>
      </c>
      <c r="B19" s="20" t="s">
        <v>666</v>
      </c>
      <c r="C19" s="20" t="s">
        <v>312</v>
      </c>
      <c r="D19" s="19"/>
      <c r="E19" s="22" t="s">
        <v>667</v>
      </c>
      <c r="F19" s="26"/>
      <c r="G19" s="19">
        <f t="shared" si="0"/>
        <v>0</v>
      </c>
      <c r="H19" s="6"/>
      <c r="I19" s="6"/>
      <c r="J19" s="6"/>
      <c r="K19" s="6">
        <f t="shared" si="1"/>
        <v>0</v>
      </c>
      <c r="L19" s="6"/>
      <c r="M19" s="6"/>
      <c r="N19" s="6"/>
      <c r="O19" s="6">
        <f t="shared" si="2"/>
        <v>0</v>
      </c>
      <c r="P19" s="6"/>
      <c r="Q19" s="6"/>
      <c r="R19" s="6"/>
      <c r="S19" s="6">
        <f t="shared" si="3"/>
        <v>0</v>
      </c>
      <c r="T19" s="6"/>
      <c r="U19" s="6"/>
      <c r="V19" s="6"/>
      <c r="W19" s="6">
        <f t="shared" si="4"/>
        <v>0</v>
      </c>
      <c r="X19" s="6"/>
      <c r="Y19" s="6"/>
      <c r="Z19" s="6"/>
      <c r="AA19" s="6">
        <f t="shared" si="5"/>
        <v>0</v>
      </c>
      <c r="AB19" s="6"/>
      <c r="AC19" s="6"/>
      <c r="AD19" s="6"/>
      <c r="AE19" s="6">
        <f t="shared" si="6"/>
        <v>0</v>
      </c>
      <c r="AF19" s="6"/>
      <c r="AG19" s="6"/>
      <c r="AH19" s="6"/>
      <c r="AI19" s="6">
        <f t="shared" si="7"/>
        <v>0</v>
      </c>
      <c r="AJ19" s="6"/>
      <c r="AK19" s="6"/>
      <c r="AL19" s="6"/>
      <c r="AM19" s="6">
        <f t="shared" si="8"/>
        <v>0</v>
      </c>
      <c r="AN19" s="6"/>
      <c r="AO19" s="6"/>
      <c r="AP19" s="6"/>
      <c r="AQ19" s="6">
        <f t="shared" si="9"/>
        <v>0</v>
      </c>
      <c r="AR19" s="6"/>
      <c r="AS19" s="6"/>
      <c r="AT19" s="6"/>
      <c r="AU19" s="6">
        <f t="shared" si="10"/>
        <v>0</v>
      </c>
      <c r="AV19" s="6"/>
      <c r="AW19" s="6"/>
      <c r="AX19" s="6"/>
      <c r="AY19" s="6">
        <f t="shared" si="11"/>
        <v>0</v>
      </c>
    </row>
    <row r="20" ht="27" customHeight="1" spans="1:51">
      <c r="A20" s="19">
        <v>14</v>
      </c>
      <c r="B20" s="20" t="s">
        <v>668</v>
      </c>
      <c r="C20" s="20" t="s">
        <v>669</v>
      </c>
      <c r="D20" s="19"/>
      <c r="E20" s="22" t="s">
        <v>667</v>
      </c>
      <c r="F20" s="26"/>
      <c r="G20" s="19">
        <f t="shared" si="0"/>
        <v>0</v>
      </c>
      <c r="H20" s="6"/>
      <c r="I20" s="6"/>
      <c r="J20" s="6"/>
      <c r="K20" s="6">
        <f t="shared" si="1"/>
        <v>0</v>
      </c>
      <c r="L20" s="6"/>
      <c r="M20" s="6"/>
      <c r="N20" s="6"/>
      <c r="O20" s="6">
        <f t="shared" si="2"/>
        <v>0</v>
      </c>
      <c r="P20" s="6"/>
      <c r="Q20" s="6"/>
      <c r="R20" s="6"/>
      <c r="S20" s="6">
        <f t="shared" si="3"/>
        <v>0</v>
      </c>
      <c r="T20" s="6"/>
      <c r="U20" s="6"/>
      <c r="V20" s="6"/>
      <c r="W20" s="6">
        <f t="shared" si="4"/>
        <v>0</v>
      </c>
      <c r="X20" s="6"/>
      <c r="Y20" s="6"/>
      <c r="Z20" s="6"/>
      <c r="AA20" s="6">
        <f t="shared" si="5"/>
        <v>0</v>
      </c>
      <c r="AB20" s="6"/>
      <c r="AC20" s="6"/>
      <c r="AD20" s="6"/>
      <c r="AE20" s="6">
        <f t="shared" si="6"/>
        <v>0</v>
      </c>
      <c r="AF20" s="6"/>
      <c r="AG20" s="6"/>
      <c r="AH20" s="6"/>
      <c r="AI20" s="6">
        <f t="shared" si="7"/>
        <v>0</v>
      </c>
      <c r="AJ20" s="6"/>
      <c r="AK20" s="6"/>
      <c r="AL20" s="6"/>
      <c r="AM20" s="6">
        <f t="shared" si="8"/>
        <v>0</v>
      </c>
      <c r="AN20" s="6"/>
      <c r="AO20" s="6"/>
      <c r="AP20" s="6"/>
      <c r="AQ20" s="6">
        <f t="shared" si="9"/>
        <v>0</v>
      </c>
      <c r="AR20" s="6"/>
      <c r="AS20" s="6"/>
      <c r="AT20" s="6"/>
      <c r="AU20" s="6">
        <f t="shared" si="10"/>
        <v>0</v>
      </c>
      <c r="AV20" s="6"/>
      <c r="AW20" s="6"/>
      <c r="AX20" s="6"/>
      <c r="AY20" s="6">
        <f t="shared" si="11"/>
        <v>0</v>
      </c>
    </row>
    <row r="21" ht="33" customHeight="1" spans="1:51">
      <c r="A21" s="19">
        <v>15</v>
      </c>
      <c r="B21" s="20" t="s">
        <v>670</v>
      </c>
      <c r="C21" s="22" t="s">
        <v>671</v>
      </c>
      <c r="D21" s="19"/>
      <c r="E21" s="22" t="s">
        <v>672</v>
      </c>
      <c r="F21" s="24"/>
      <c r="G21" s="19">
        <f t="shared" si="0"/>
        <v>0</v>
      </c>
      <c r="H21" s="6"/>
      <c r="I21" s="6"/>
      <c r="J21" s="6"/>
      <c r="K21" s="6">
        <f t="shared" si="1"/>
        <v>0</v>
      </c>
      <c r="L21" s="6"/>
      <c r="M21" s="6"/>
      <c r="N21" s="6"/>
      <c r="O21" s="6">
        <f t="shared" si="2"/>
        <v>0</v>
      </c>
      <c r="P21" s="6"/>
      <c r="Q21" s="6"/>
      <c r="R21" s="6"/>
      <c r="S21" s="6">
        <f t="shared" si="3"/>
        <v>0</v>
      </c>
      <c r="T21" s="6"/>
      <c r="U21" s="6"/>
      <c r="V21" s="6"/>
      <c r="W21" s="6">
        <f t="shared" si="4"/>
        <v>0</v>
      </c>
      <c r="X21" s="6"/>
      <c r="Y21" s="6"/>
      <c r="Z21" s="6"/>
      <c r="AA21" s="6">
        <f t="shared" si="5"/>
        <v>0</v>
      </c>
      <c r="AB21" s="6"/>
      <c r="AC21" s="6"/>
      <c r="AD21" s="6"/>
      <c r="AE21" s="6">
        <f t="shared" si="6"/>
        <v>0</v>
      </c>
      <c r="AF21" s="6"/>
      <c r="AG21" s="6"/>
      <c r="AH21" s="6"/>
      <c r="AI21" s="6">
        <f t="shared" si="7"/>
        <v>0</v>
      </c>
      <c r="AJ21" s="6"/>
      <c r="AK21" s="6"/>
      <c r="AL21" s="6"/>
      <c r="AM21" s="6">
        <f t="shared" si="8"/>
        <v>0</v>
      </c>
      <c r="AN21" s="6"/>
      <c r="AO21" s="6"/>
      <c r="AP21" s="6"/>
      <c r="AQ21" s="6">
        <f t="shared" si="9"/>
        <v>0</v>
      </c>
      <c r="AR21" s="6"/>
      <c r="AS21" s="6"/>
      <c r="AT21" s="6"/>
      <c r="AU21" s="6">
        <f t="shared" si="10"/>
        <v>0</v>
      </c>
      <c r="AV21" s="6"/>
      <c r="AW21" s="6"/>
      <c r="AX21" s="6"/>
      <c r="AY21" s="6">
        <f t="shared" si="11"/>
        <v>0</v>
      </c>
    </row>
    <row r="22" ht="33" customHeight="1" spans="1:51">
      <c r="A22" s="19">
        <v>16</v>
      </c>
      <c r="B22" s="20" t="s">
        <v>673</v>
      </c>
      <c r="C22" s="27" t="s">
        <v>339</v>
      </c>
      <c r="D22" s="19"/>
      <c r="E22" s="22" t="s">
        <v>672</v>
      </c>
      <c r="F22" s="22"/>
      <c r="G22" s="19">
        <f t="shared" si="0"/>
        <v>0</v>
      </c>
      <c r="H22" s="6"/>
      <c r="I22" s="6"/>
      <c r="J22" s="6"/>
      <c r="K22" s="6">
        <f t="shared" si="1"/>
        <v>0</v>
      </c>
      <c r="L22" s="6"/>
      <c r="M22" s="6"/>
      <c r="N22" s="6"/>
      <c r="O22" s="6">
        <f t="shared" si="2"/>
        <v>0</v>
      </c>
      <c r="P22" s="6"/>
      <c r="Q22" s="6"/>
      <c r="R22" s="6"/>
      <c r="S22" s="6">
        <f t="shared" si="3"/>
        <v>0</v>
      </c>
      <c r="T22" s="6"/>
      <c r="U22" s="6"/>
      <c r="V22" s="6"/>
      <c r="W22" s="6">
        <f t="shared" si="4"/>
        <v>0</v>
      </c>
      <c r="X22" s="6"/>
      <c r="Y22" s="6"/>
      <c r="Z22" s="6"/>
      <c r="AA22" s="6">
        <f t="shared" si="5"/>
        <v>0</v>
      </c>
      <c r="AB22" s="6"/>
      <c r="AC22" s="6"/>
      <c r="AD22" s="6"/>
      <c r="AE22" s="6">
        <f t="shared" si="6"/>
        <v>0</v>
      </c>
      <c r="AF22" s="6"/>
      <c r="AG22" s="6"/>
      <c r="AH22" s="6"/>
      <c r="AI22" s="6">
        <f t="shared" si="7"/>
        <v>0</v>
      </c>
      <c r="AJ22" s="6"/>
      <c r="AK22" s="6"/>
      <c r="AL22" s="6"/>
      <c r="AM22" s="6">
        <f t="shared" si="8"/>
        <v>0</v>
      </c>
      <c r="AN22" s="6"/>
      <c r="AO22" s="6"/>
      <c r="AP22" s="6"/>
      <c r="AQ22" s="6">
        <f t="shared" si="9"/>
        <v>0</v>
      </c>
      <c r="AR22" s="6"/>
      <c r="AS22" s="6"/>
      <c r="AT22" s="6"/>
      <c r="AU22" s="6">
        <f t="shared" si="10"/>
        <v>0</v>
      </c>
      <c r="AV22" s="6"/>
      <c r="AW22" s="6"/>
      <c r="AX22" s="6"/>
      <c r="AY22" s="6">
        <f t="shared" si="11"/>
        <v>0</v>
      </c>
    </row>
    <row r="23" ht="36" customHeight="1" spans="1:51">
      <c r="A23" s="19">
        <v>17</v>
      </c>
      <c r="B23" s="28" t="s">
        <v>674</v>
      </c>
      <c r="C23" s="28" t="s">
        <v>675</v>
      </c>
      <c r="D23" s="19"/>
      <c r="E23" s="22" t="s">
        <v>656</v>
      </c>
      <c r="F23" s="29"/>
      <c r="G23" s="19">
        <f t="shared" si="0"/>
        <v>0</v>
      </c>
      <c r="H23" s="6"/>
      <c r="I23" s="6"/>
      <c r="J23" s="6"/>
      <c r="K23" s="6">
        <f t="shared" si="1"/>
        <v>0</v>
      </c>
      <c r="L23" s="6"/>
      <c r="M23" s="6"/>
      <c r="N23" s="6"/>
      <c r="O23" s="6">
        <f t="shared" si="2"/>
        <v>0</v>
      </c>
      <c r="P23" s="6"/>
      <c r="Q23" s="6"/>
      <c r="R23" s="6"/>
      <c r="S23" s="6">
        <f t="shared" si="3"/>
        <v>0</v>
      </c>
      <c r="T23" s="6"/>
      <c r="U23" s="6"/>
      <c r="V23" s="6"/>
      <c r="W23" s="6">
        <f t="shared" si="4"/>
        <v>0</v>
      </c>
      <c r="X23" s="6"/>
      <c r="Y23" s="6"/>
      <c r="Z23" s="6"/>
      <c r="AA23" s="6">
        <f t="shared" si="5"/>
        <v>0</v>
      </c>
      <c r="AB23" s="6"/>
      <c r="AC23" s="6"/>
      <c r="AD23" s="6"/>
      <c r="AE23" s="6">
        <f t="shared" si="6"/>
        <v>0</v>
      </c>
      <c r="AF23" s="6"/>
      <c r="AG23" s="6"/>
      <c r="AH23" s="6"/>
      <c r="AI23" s="6">
        <f t="shared" si="7"/>
        <v>0</v>
      </c>
      <c r="AJ23" s="6"/>
      <c r="AK23" s="6"/>
      <c r="AL23" s="6"/>
      <c r="AM23" s="6">
        <f t="shared" si="8"/>
        <v>0</v>
      </c>
      <c r="AN23" s="6"/>
      <c r="AO23" s="6"/>
      <c r="AP23" s="6"/>
      <c r="AQ23" s="6">
        <f t="shared" si="9"/>
        <v>0</v>
      </c>
      <c r="AR23" s="6"/>
      <c r="AS23" s="6"/>
      <c r="AT23" s="6"/>
      <c r="AU23" s="6">
        <f t="shared" si="10"/>
        <v>0</v>
      </c>
      <c r="AV23" s="6"/>
      <c r="AW23" s="6"/>
      <c r="AX23" s="6"/>
      <c r="AY23" s="6">
        <f t="shared" si="11"/>
        <v>0</v>
      </c>
    </row>
    <row r="24" ht="27" customHeight="1" spans="1:51">
      <c r="A24" s="19">
        <v>18</v>
      </c>
      <c r="B24" s="23" t="s">
        <v>676</v>
      </c>
      <c r="C24" s="23" t="s">
        <v>374</v>
      </c>
      <c r="D24" s="19"/>
      <c r="E24" s="22" t="s">
        <v>656</v>
      </c>
      <c r="F24" s="22"/>
      <c r="G24" s="19">
        <f t="shared" si="0"/>
        <v>0</v>
      </c>
      <c r="H24" s="6"/>
      <c r="I24" s="6"/>
      <c r="J24" s="6"/>
      <c r="K24" s="6">
        <f t="shared" si="1"/>
        <v>0</v>
      </c>
      <c r="L24" s="6"/>
      <c r="M24" s="6"/>
      <c r="N24" s="6"/>
      <c r="O24" s="6">
        <f t="shared" si="2"/>
        <v>0</v>
      </c>
      <c r="P24" s="6"/>
      <c r="Q24" s="6"/>
      <c r="R24" s="6"/>
      <c r="S24" s="6">
        <f t="shared" si="3"/>
        <v>0</v>
      </c>
      <c r="T24" s="6"/>
      <c r="U24" s="6"/>
      <c r="V24" s="6"/>
      <c r="W24" s="6">
        <f t="shared" si="4"/>
        <v>0</v>
      </c>
      <c r="X24" s="6"/>
      <c r="Y24" s="6"/>
      <c r="Z24" s="6"/>
      <c r="AA24" s="6">
        <f t="shared" si="5"/>
        <v>0</v>
      </c>
      <c r="AB24" s="6"/>
      <c r="AC24" s="6"/>
      <c r="AD24" s="6"/>
      <c r="AE24" s="6">
        <f t="shared" si="6"/>
        <v>0</v>
      </c>
      <c r="AF24" s="6"/>
      <c r="AG24" s="6"/>
      <c r="AH24" s="6"/>
      <c r="AI24" s="6">
        <f t="shared" si="7"/>
        <v>0</v>
      </c>
      <c r="AJ24" s="6"/>
      <c r="AK24" s="6"/>
      <c r="AL24" s="6"/>
      <c r="AM24" s="6">
        <f t="shared" si="8"/>
        <v>0</v>
      </c>
      <c r="AN24" s="6"/>
      <c r="AO24" s="6"/>
      <c r="AP24" s="6"/>
      <c r="AQ24" s="6">
        <f t="shared" si="9"/>
        <v>0</v>
      </c>
      <c r="AR24" s="6"/>
      <c r="AS24" s="6"/>
      <c r="AT24" s="6"/>
      <c r="AU24" s="6">
        <f t="shared" si="10"/>
        <v>0</v>
      </c>
      <c r="AV24" s="6"/>
      <c r="AW24" s="6"/>
      <c r="AX24" s="6"/>
      <c r="AY24" s="6">
        <f t="shared" si="11"/>
        <v>0</v>
      </c>
    </row>
    <row r="25" ht="35.1" customHeight="1" spans="1:51">
      <c r="A25" s="19">
        <v>19</v>
      </c>
      <c r="B25" s="30" t="s">
        <v>677</v>
      </c>
      <c r="C25" s="30" t="s">
        <v>678</v>
      </c>
      <c r="D25" s="19"/>
      <c r="E25" s="23" t="s">
        <v>367</v>
      </c>
      <c r="F25" s="31"/>
      <c r="G25" s="19">
        <f t="shared" si="0"/>
        <v>0</v>
      </c>
      <c r="H25" s="6"/>
      <c r="I25" s="6"/>
      <c r="J25" s="6"/>
      <c r="K25" s="6">
        <f t="shared" si="1"/>
        <v>0</v>
      </c>
      <c r="L25" s="6"/>
      <c r="M25" s="6"/>
      <c r="N25" s="6"/>
      <c r="O25" s="6">
        <f t="shared" si="2"/>
        <v>0</v>
      </c>
      <c r="P25" s="6"/>
      <c r="Q25" s="6"/>
      <c r="R25" s="6"/>
      <c r="S25" s="6">
        <f t="shared" si="3"/>
        <v>0</v>
      </c>
      <c r="T25" s="6"/>
      <c r="U25" s="6"/>
      <c r="V25" s="6"/>
      <c r="W25" s="6">
        <f t="shared" si="4"/>
        <v>0</v>
      </c>
      <c r="X25" s="6"/>
      <c r="Y25" s="6"/>
      <c r="Z25" s="6"/>
      <c r="AA25" s="6">
        <f t="shared" si="5"/>
        <v>0</v>
      </c>
      <c r="AB25" s="6"/>
      <c r="AC25" s="6"/>
      <c r="AD25" s="6"/>
      <c r="AE25" s="6">
        <f t="shared" si="6"/>
        <v>0</v>
      </c>
      <c r="AF25" s="6"/>
      <c r="AG25" s="6"/>
      <c r="AH25" s="6"/>
      <c r="AI25" s="6">
        <f t="shared" si="7"/>
        <v>0</v>
      </c>
      <c r="AJ25" s="6"/>
      <c r="AK25" s="6"/>
      <c r="AL25" s="6"/>
      <c r="AM25" s="6">
        <f t="shared" si="8"/>
        <v>0</v>
      </c>
      <c r="AN25" s="6"/>
      <c r="AO25" s="6"/>
      <c r="AP25" s="6"/>
      <c r="AQ25" s="6">
        <f t="shared" si="9"/>
        <v>0</v>
      </c>
      <c r="AR25" s="6"/>
      <c r="AS25" s="6"/>
      <c r="AT25" s="6"/>
      <c r="AU25" s="6">
        <f t="shared" si="10"/>
        <v>0</v>
      </c>
      <c r="AV25" s="6"/>
      <c r="AW25" s="6"/>
      <c r="AX25" s="6"/>
      <c r="AY25" s="6">
        <f t="shared" si="11"/>
        <v>0</v>
      </c>
    </row>
    <row r="26" ht="18.95" customHeight="1" spans="1:51">
      <c r="A26" s="19">
        <v>20</v>
      </c>
      <c r="B26" s="20" t="s">
        <v>679</v>
      </c>
      <c r="C26" s="28" t="s">
        <v>314</v>
      </c>
      <c r="D26" s="19"/>
      <c r="E26" s="22" t="s">
        <v>315</v>
      </c>
      <c r="F26" s="29"/>
      <c r="G26" s="19">
        <f t="shared" si="0"/>
        <v>0</v>
      </c>
      <c r="H26" s="6"/>
      <c r="I26" s="6"/>
      <c r="J26" s="6"/>
      <c r="K26" s="6">
        <f t="shared" si="1"/>
        <v>0</v>
      </c>
      <c r="L26" s="6"/>
      <c r="M26" s="6"/>
      <c r="N26" s="6"/>
      <c r="O26" s="6">
        <f t="shared" si="2"/>
        <v>0</v>
      </c>
      <c r="P26" s="6"/>
      <c r="Q26" s="6"/>
      <c r="R26" s="6"/>
      <c r="S26" s="6">
        <f t="shared" si="3"/>
        <v>0</v>
      </c>
      <c r="T26" s="6"/>
      <c r="U26" s="6"/>
      <c r="V26" s="6"/>
      <c r="W26" s="6">
        <f t="shared" si="4"/>
        <v>0</v>
      </c>
      <c r="X26" s="6"/>
      <c r="Y26" s="6"/>
      <c r="Z26" s="6"/>
      <c r="AA26" s="6">
        <f t="shared" si="5"/>
        <v>0</v>
      </c>
      <c r="AB26" s="6"/>
      <c r="AC26" s="6"/>
      <c r="AD26" s="6"/>
      <c r="AE26" s="6">
        <f t="shared" si="6"/>
        <v>0</v>
      </c>
      <c r="AF26" s="6"/>
      <c r="AG26" s="6"/>
      <c r="AH26" s="6"/>
      <c r="AI26" s="6">
        <f t="shared" si="7"/>
        <v>0</v>
      </c>
      <c r="AJ26" s="6"/>
      <c r="AK26" s="6"/>
      <c r="AL26" s="6"/>
      <c r="AM26" s="6">
        <f t="shared" si="8"/>
        <v>0</v>
      </c>
      <c r="AN26" s="6"/>
      <c r="AO26" s="6"/>
      <c r="AP26" s="6"/>
      <c r="AQ26" s="6">
        <f t="shared" si="9"/>
        <v>0</v>
      </c>
      <c r="AR26" s="6"/>
      <c r="AS26" s="6"/>
      <c r="AT26" s="6"/>
      <c r="AU26" s="6">
        <f t="shared" si="10"/>
        <v>0</v>
      </c>
      <c r="AV26" s="6"/>
      <c r="AW26" s="6"/>
      <c r="AX26" s="6"/>
      <c r="AY26" s="6">
        <f t="shared" si="11"/>
        <v>0</v>
      </c>
    </row>
    <row r="27" ht="18.95" customHeight="1" spans="1:51">
      <c r="A27" s="19">
        <v>21</v>
      </c>
      <c r="B27" s="20" t="s">
        <v>680</v>
      </c>
      <c r="C27" s="27" t="s">
        <v>317</v>
      </c>
      <c r="D27" s="19"/>
      <c r="E27" s="22" t="s">
        <v>318</v>
      </c>
      <c r="F27" s="32"/>
      <c r="G27" s="19">
        <f t="shared" si="0"/>
        <v>0</v>
      </c>
      <c r="H27" s="6"/>
      <c r="I27" s="6"/>
      <c r="J27" s="6"/>
      <c r="K27" s="6">
        <f t="shared" si="1"/>
        <v>0</v>
      </c>
      <c r="L27" s="6"/>
      <c r="M27" s="6"/>
      <c r="N27" s="6"/>
      <c r="O27" s="6">
        <f t="shared" si="2"/>
        <v>0</v>
      </c>
      <c r="P27" s="6"/>
      <c r="Q27" s="6"/>
      <c r="R27" s="6"/>
      <c r="S27" s="6">
        <f t="shared" si="3"/>
        <v>0</v>
      </c>
      <c r="T27" s="6"/>
      <c r="U27" s="6"/>
      <c r="V27" s="6"/>
      <c r="W27" s="6">
        <f t="shared" si="4"/>
        <v>0</v>
      </c>
      <c r="X27" s="6"/>
      <c r="Y27" s="6"/>
      <c r="Z27" s="6"/>
      <c r="AA27" s="6">
        <f t="shared" si="5"/>
        <v>0</v>
      </c>
      <c r="AB27" s="6"/>
      <c r="AC27" s="6"/>
      <c r="AD27" s="6"/>
      <c r="AE27" s="6">
        <f t="shared" si="6"/>
        <v>0</v>
      </c>
      <c r="AF27" s="6"/>
      <c r="AG27" s="6"/>
      <c r="AH27" s="6"/>
      <c r="AI27" s="6">
        <f t="shared" si="7"/>
        <v>0</v>
      </c>
      <c r="AJ27" s="6"/>
      <c r="AK27" s="6"/>
      <c r="AL27" s="6"/>
      <c r="AM27" s="6">
        <f t="shared" si="8"/>
        <v>0</v>
      </c>
      <c r="AN27" s="6"/>
      <c r="AO27" s="6"/>
      <c r="AP27" s="6"/>
      <c r="AQ27" s="6">
        <f t="shared" si="9"/>
        <v>0</v>
      </c>
      <c r="AR27" s="6"/>
      <c r="AS27" s="6"/>
      <c r="AT27" s="6"/>
      <c r="AU27" s="6">
        <f t="shared" si="10"/>
        <v>0</v>
      </c>
      <c r="AV27" s="6"/>
      <c r="AW27" s="6"/>
      <c r="AX27" s="6"/>
      <c r="AY27" s="6">
        <f t="shared" si="11"/>
        <v>0</v>
      </c>
    </row>
    <row r="28" ht="18.95" customHeight="1" spans="1:51">
      <c r="A28" s="19">
        <v>22</v>
      </c>
      <c r="B28" s="20" t="s">
        <v>681</v>
      </c>
      <c r="C28" s="28" t="s">
        <v>682</v>
      </c>
      <c r="D28" s="19"/>
      <c r="E28" s="22" t="s">
        <v>683</v>
      </c>
      <c r="F28" s="33"/>
      <c r="G28" s="19">
        <f t="shared" si="0"/>
        <v>0</v>
      </c>
      <c r="H28" s="6"/>
      <c r="I28" s="6"/>
      <c r="J28" s="6"/>
      <c r="K28" s="6">
        <f t="shared" si="1"/>
        <v>0</v>
      </c>
      <c r="L28" s="6"/>
      <c r="M28" s="6"/>
      <c r="N28" s="6"/>
      <c r="O28" s="6">
        <f t="shared" si="2"/>
        <v>0</v>
      </c>
      <c r="P28" s="6"/>
      <c r="Q28" s="6"/>
      <c r="R28" s="6"/>
      <c r="S28" s="6">
        <f t="shared" si="3"/>
        <v>0</v>
      </c>
      <c r="T28" s="6"/>
      <c r="U28" s="6"/>
      <c r="V28" s="6"/>
      <c r="W28" s="6">
        <f t="shared" si="4"/>
        <v>0</v>
      </c>
      <c r="X28" s="6"/>
      <c r="Y28" s="6"/>
      <c r="Z28" s="6"/>
      <c r="AA28" s="6">
        <f t="shared" si="5"/>
        <v>0</v>
      </c>
      <c r="AB28" s="6"/>
      <c r="AC28" s="6"/>
      <c r="AD28" s="6"/>
      <c r="AE28" s="6">
        <f t="shared" si="6"/>
        <v>0</v>
      </c>
      <c r="AF28" s="6"/>
      <c r="AG28" s="6"/>
      <c r="AH28" s="6"/>
      <c r="AI28" s="6">
        <f t="shared" si="7"/>
        <v>0</v>
      </c>
      <c r="AJ28" s="6"/>
      <c r="AK28" s="6"/>
      <c r="AL28" s="6"/>
      <c r="AM28" s="6">
        <f t="shared" si="8"/>
        <v>0</v>
      </c>
      <c r="AN28" s="6"/>
      <c r="AO28" s="6"/>
      <c r="AP28" s="6"/>
      <c r="AQ28" s="6">
        <f t="shared" si="9"/>
        <v>0</v>
      </c>
      <c r="AR28" s="6"/>
      <c r="AS28" s="6"/>
      <c r="AT28" s="6"/>
      <c r="AU28" s="6">
        <f t="shared" si="10"/>
        <v>0</v>
      </c>
      <c r="AV28" s="6"/>
      <c r="AW28" s="6"/>
      <c r="AX28" s="6"/>
      <c r="AY28" s="6">
        <f t="shared" si="11"/>
        <v>0</v>
      </c>
    </row>
    <row r="29" ht="18.95" customHeight="1" spans="1:51">
      <c r="A29" s="19">
        <v>24</v>
      </c>
      <c r="B29" s="20" t="s">
        <v>684</v>
      </c>
      <c r="C29" s="20" t="s">
        <v>324</v>
      </c>
      <c r="D29" s="19"/>
      <c r="E29" s="22" t="s">
        <v>315</v>
      </c>
      <c r="F29" s="29"/>
      <c r="G29" s="19">
        <f t="shared" si="0"/>
        <v>0</v>
      </c>
      <c r="H29" s="6"/>
      <c r="I29" s="6"/>
      <c r="J29" s="6"/>
      <c r="K29" s="6">
        <f t="shared" si="1"/>
        <v>0</v>
      </c>
      <c r="L29" s="6"/>
      <c r="M29" s="6"/>
      <c r="N29" s="6"/>
      <c r="O29" s="6">
        <f t="shared" si="2"/>
        <v>0</v>
      </c>
      <c r="P29" s="6"/>
      <c r="Q29" s="6"/>
      <c r="R29" s="6"/>
      <c r="S29" s="6">
        <f t="shared" si="3"/>
        <v>0</v>
      </c>
      <c r="T29" s="6"/>
      <c r="U29" s="6"/>
      <c r="V29" s="6"/>
      <c r="W29" s="6">
        <f t="shared" si="4"/>
        <v>0</v>
      </c>
      <c r="X29" s="6"/>
      <c r="Y29" s="6"/>
      <c r="Z29" s="6"/>
      <c r="AA29" s="6">
        <f t="shared" si="5"/>
        <v>0</v>
      </c>
      <c r="AB29" s="6"/>
      <c r="AC29" s="6"/>
      <c r="AD29" s="6"/>
      <c r="AE29" s="6">
        <f t="shared" si="6"/>
        <v>0</v>
      </c>
      <c r="AF29" s="6"/>
      <c r="AG29" s="6"/>
      <c r="AH29" s="6"/>
      <c r="AI29" s="6">
        <f t="shared" si="7"/>
        <v>0</v>
      </c>
      <c r="AJ29" s="6"/>
      <c r="AK29" s="6"/>
      <c r="AL29" s="6"/>
      <c r="AM29" s="6">
        <f t="shared" si="8"/>
        <v>0</v>
      </c>
      <c r="AN29" s="6"/>
      <c r="AO29" s="6"/>
      <c r="AP29" s="6"/>
      <c r="AQ29" s="6">
        <f t="shared" si="9"/>
        <v>0</v>
      </c>
      <c r="AR29" s="6"/>
      <c r="AS29" s="6"/>
      <c r="AT29" s="6"/>
      <c r="AU29" s="6">
        <f t="shared" si="10"/>
        <v>0</v>
      </c>
      <c r="AV29" s="6"/>
      <c r="AW29" s="6"/>
      <c r="AX29" s="6"/>
      <c r="AY29" s="6">
        <f t="shared" si="11"/>
        <v>0</v>
      </c>
    </row>
    <row r="30" ht="18.95" customHeight="1" spans="1:51">
      <c r="A30" s="19">
        <v>25</v>
      </c>
      <c r="B30" s="20" t="s">
        <v>685</v>
      </c>
      <c r="C30" s="20" t="s">
        <v>325</v>
      </c>
      <c r="D30" s="19"/>
      <c r="E30" s="22" t="s">
        <v>315</v>
      </c>
      <c r="F30" s="29"/>
      <c r="G30" s="19">
        <f t="shared" si="0"/>
        <v>0</v>
      </c>
      <c r="H30" s="6"/>
      <c r="I30" s="6"/>
      <c r="J30" s="6"/>
      <c r="K30" s="6">
        <f t="shared" si="1"/>
        <v>0</v>
      </c>
      <c r="L30" s="6"/>
      <c r="M30" s="6"/>
      <c r="N30" s="6"/>
      <c r="O30" s="6">
        <f t="shared" si="2"/>
        <v>0</v>
      </c>
      <c r="P30" s="6"/>
      <c r="Q30" s="6"/>
      <c r="R30" s="6"/>
      <c r="S30" s="6">
        <f t="shared" si="3"/>
        <v>0</v>
      </c>
      <c r="T30" s="6"/>
      <c r="U30" s="6"/>
      <c r="V30" s="6"/>
      <c r="W30" s="6">
        <f t="shared" si="4"/>
        <v>0</v>
      </c>
      <c r="X30" s="6"/>
      <c r="Y30" s="6"/>
      <c r="Z30" s="6"/>
      <c r="AA30" s="6">
        <f t="shared" si="5"/>
        <v>0</v>
      </c>
      <c r="AB30" s="6"/>
      <c r="AC30" s="6"/>
      <c r="AD30" s="6"/>
      <c r="AE30" s="6">
        <f t="shared" si="6"/>
        <v>0</v>
      </c>
      <c r="AF30" s="6"/>
      <c r="AG30" s="6"/>
      <c r="AH30" s="6"/>
      <c r="AI30" s="6">
        <f t="shared" si="7"/>
        <v>0</v>
      </c>
      <c r="AJ30" s="6"/>
      <c r="AK30" s="6"/>
      <c r="AL30" s="6"/>
      <c r="AM30" s="6">
        <f t="shared" si="8"/>
        <v>0</v>
      </c>
      <c r="AN30" s="6"/>
      <c r="AO30" s="6"/>
      <c r="AP30" s="6"/>
      <c r="AQ30" s="6">
        <f t="shared" si="9"/>
        <v>0</v>
      </c>
      <c r="AR30" s="6"/>
      <c r="AS30" s="6"/>
      <c r="AT30" s="6"/>
      <c r="AU30" s="6">
        <f t="shared" si="10"/>
        <v>0</v>
      </c>
      <c r="AV30" s="6"/>
      <c r="AW30" s="6"/>
      <c r="AX30" s="6"/>
      <c r="AY30" s="6">
        <f t="shared" si="11"/>
        <v>0</v>
      </c>
    </row>
    <row r="31" ht="18.95" customHeight="1" spans="1:51">
      <c r="A31" s="19">
        <v>26</v>
      </c>
      <c r="B31" s="20" t="s">
        <v>686</v>
      </c>
      <c r="C31" s="20" t="s">
        <v>322</v>
      </c>
      <c r="D31" s="19"/>
      <c r="E31" s="22" t="s">
        <v>318</v>
      </c>
      <c r="F31" s="29"/>
      <c r="G31" s="19">
        <f t="shared" si="0"/>
        <v>0</v>
      </c>
      <c r="H31" s="6"/>
      <c r="I31" s="6"/>
      <c r="J31" s="6"/>
      <c r="K31" s="6">
        <f t="shared" si="1"/>
        <v>0</v>
      </c>
      <c r="L31" s="6"/>
      <c r="M31" s="6"/>
      <c r="N31" s="6"/>
      <c r="O31" s="6">
        <f t="shared" si="2"/>
        <v>0</v>
      </c>
      <c r="P31" s="6"/>
      <c r="Q31" s="6"/>
      <c r="R31" s="6"/>
      <c r="S31" s="6">
        <f t="shared" si="3"/>
        <v>0</v>
      </c>
      <c r="T31" s="6"/>
      <c r="U31" s="6"/>
      <c r="V31" s="6"/>
      <c r="W31" s="6">
        <f t="shared" si="4"/>
        <v>0</v>
      </c>
      <c r="X31" s="6"/>
      <c r="Y31" s="6"/>
      <c r="Z31" s="6"/>
      <c r="AA31" s="6">
        <f t="shared" si="5"/>
        <v>0</v>
      </c>
      <c r="AB31" s="6"/>
      <c r="AC31" s="6"/>
      <c r="AD31" s="6"/>
      <c r="AE31" s="6">
        <f t="shared" si="6"/>
        <v>0</v>
      </c>
      <c r="AF31" s="6"/>
      <c r="AG31" s="6"/>
      <c r="AH31" s="6"/>
      <c r="AI31" s="6">
        <f t="shared" si="7"/>
        <v>0</v>
      </c>
      <c r="AJ31" s="6"/>
      <c r="AK31" s="6"/>
      <c r="AL31" s="6"/>
      <c r="AM31" s="6">
        <f t="shared" si="8"/>
        <v>0</v>
      </c>
      <c r="AN31" s="6"/>
      <c r="AO31" s="6"/>
      <c r="AP31" s="6"/>
      <c r="AQ31" s="6">
        <f t="shared" si="9"/>
        <v>0</v>
      </c>
      <c r="AR31" s="6"/>
      <c r="AS31" s="6"/>
      <c r="AT31" s="6"/>
      <c r="AU31" s="6">
        <f t="shared" si="10"/>
        <v>0</v>
      </c>
      <c r="AV31" s="6"/>
      <c r="AW31" s="6"/>
      <c r="AX31" s="6"/>
      <c r="AY31" s="6">
        <f t="shared" si="11"/>
        <v>0</v>
      </c>
    </row>
    <row r="32" ht="33.95" customHeight="1" spans="1:51">
      <c r="A32" s="19">
        <v>27</v>
      </c>
      <c r="B32" s="20" t="s">
        <v>687</v>
      </c>
      <c r="C32" s="28" t="s">
        <v>340</v>
      </c>
      <c r="D32" s="19"/>
      <c r="E32" s="22" t="s">
        <v>367</v>
      </c>
      <c r="F32" s="22"/>
      <c r="G32" s="19">
        <f t="shared" si="0"/>
        <v>0</v>
      </c>
      <c r="H32" s="6"/>
      <c r="I32" s="6"/>
      <c r="J32" s="6"/>
      <c r="K32" s="6">
        <f t="shared" si="1"/>
        <v>0</v>
      </c>
      <c r="L32" s="6"/>
      <c r="M32" s="6"/>
      <c r="N32" s="6"/>
      <c r="O32" s="6">
        <f t="shared" si="2"/>
        <v>0</v>
      </c>
      <c r="P32" s="6"/>
      <c r="Q32" s="6"/>
      <c r="R32" s="6"/>
      <c r="S32" s="6">
        <f t="shared" si="3"/>
        <v>0</v>
      </c>
      <c r="T32" s="6"/>
      <c r="U32" s="6"/>
      <c r="V32" s="6"/>
      <c r="W32" s="6">
        <f t="shared" si="4"/>
        <v>0</v>
      </c>
      <c r="X32" s="6"/>
      <c r="Y32" s="6"/>
      <c r="Z32" s="6"/>
      <c r="AA32" s="6">
        <f t="shared" si="5"/>
        <v>0</v>
      </c>
      <c r="AB32" s="6"/>
      <c r="AC32" s="6"/>
      <c r="AD32" s="6"/>
      <c r="AE32" s="6">
        <f t="shared" si="6"/>
        <v>0</v>
      </c>
      <c r="AF32" s="6"/>
      <c r="AG32" s="6"/>
      <c r="AH32" s="6"/>
      <c r="AI32" s="6">
        <f t="shared" si="7"/>
        <v>0</v>
      </c>
      <c r="AJ32" s="6"/>
      <c r="AK32" s="6"/>
      <c r="AL32" s="6"/>
      <c r="AM32" s="6">
        <f t="shared" si="8"/>
        <v>0</v>
      </c>
      <c r="AN32" s="6"/>
      <c r="AO32" s="6"/>
      <c r="AP32" s="6"/>
      <c r="AQ32" s="6">
        <f t="shared" si="9"/>
        <v>0</v>
      </c>
      <c r="AR32" s="6"/>
      <c r="AS32" s="6"/>
      <c r="AT32" s="6"/>
      <c r="AU32" s="6">
        <f t="shared" si="10"/>
        <v>0</v>
      </c>
      <c r="AV32" s="6"/>
      <c r="AW32" s="6"/>
      <c r="AX32" s="6"/>
      <c r="AY32" s="6">
        <f t="shared" si="11"/>
        <v>0</v>
      </c>
    </row>
    <row r="33" ht="18.95" customHeight="1" spans="1:51">
      <c r="A33" s="19">
        <v>28</v>
      </c>
      <c r="B33" s="20" t="s">
        <v>688</v>
      </c>
      <c r="C33" s="27" t="s">
        <v>342</v>
      </c>
      <c r="D33" s="19"/>
      <c r="E33" s="22" t="s">
        <v>367</v>
      </c>
      <c r="F33" s="22"/>
      <c r="G33" s="19">
        <f t="shared" si="0"/>
        <v>0</v>
      </c>
      <c r="H33" s="6"/>
      <c r="I33" s="6"/>
      <c r="J33" s="6"/>
      <c r="K33" s="6">
        <f t="shared" si="1"/>
        <v>0</v>
      </c>
      <c r="L33" s="6"/>
      <c r="M33" s="6"/>
      <c r="N33" s="6"/>
      <c r="O33" s="6">
        <f t="shared" si="2"/>
        <v>0</v>
      </c>
      <c r="P33" s="6"/>
      <c r="Q33" s="6"/>
      <c r="R33" s="6"/>
      <c r="S33" s="6">
        <f t="shared" si="3"/>
        <v>0</v>
      </c>
      <c r="T33" s="6"/>
      <c r="U33" s="6"/>
      <c r="V33" s="6"/>
      <c r="W33" s="6">
        <f t="shared" si="4"/>
        <v>0</v>
      </c>
      <c r="X33" s="6"/>
      <c r="Y33" s="6"/>
      <c r="Z33" s="6"/>
      <c r="AA33" s="6">
        <f t="shared" si="5"/>
        <v>0</v>
      </c>
      <c r="AB33" s="6"/>
      <c r="AC33" s="6"/>
      <c r="AD33" s="6"/>
      <c r="AE33" s="6">
        <f t="shared" si="6"/>
        <v>0</v>
      </c>
      <c r="AF33" s="6"/>
      <c r="AG33" s="6"/>
      <c r="AH33" s="6"/>
      <c r="AI33" s="6">
        <f t="shared" si="7"/>
        <v>0</v>
      </c>
      <c r="AJ33" s="6"/>
      <c r="AK33" s="6"/>
      <c r="AL33" s="6"/>
      <c r="AM33" s="6">
        <f t="shared" si="8"/>
        <v>0</v>
      </c>
      <c r="AN33" s="6"/>
      <c r="AO33" s="6"/>
      <c r="AP33" s="6"/>
      <c r="AQ33" s="6">
        <f t="shared" si="9"/>
        <v>0</v>
      </c>
      <c r="AR33" s="6"/>
      <c r="AS33" s="6"/>
      <c r="AT33" s="6"/>
      <c r="AU33" s="6">
        <f t="shared" si="10"/>
        <v>0</v>
      </c>
      <c r="AV33" s="6"/>
      <c r="AW33" s="6"/>
      <c r="AX33" s="6"/>
      <c r="AY33" s="6">
        <f t="shared" si="11"/>
        <v>0</v>
      </c>
    </row>
    <row r="34" ht="33.95" customHeight="1" spans="1:51">
      <c r="A34" s="19">
        <v>29</v>
      </c>
      <c r="B34" s="20" t="s">
        <v>689</v>
      </c>
      <c r="C34" s="28" t="s">
        <v>344</v>
      </c>
      <c r="D34" s="19"/>
      <c r="E34" s="22" t="s">
        <v>367</v>
      </c>
      <c r="F34" s="26"/>
      <c r="G34" s="19">
        <f t="shared" si="0"/>
        <v>0</v>
      </c>
      <c r="H34" s="6"/>
      <c r="I34" s="6"/>
      <c r="J34" s="6"/>
      <c r="K34" s="6">
        <f t="shared" si="1"/>
        <v>0</v>
      </c>
      <c r="L34" s="6"/>
      <c r="M34" s="6"/>
      <c r="N34" s="6"/>
      <c r="O34" s="6">
        <f t="shared" si="2"/>
        <v>0</v>
      </c>
      <c r="P34" s="6"/>
      <c r="Q34" s="6"/>
      <c r="R34" s="6"/>
      <c r="S34" s="6">
        <f t="shared" si="3"/>
        <v>0</v>
      </c>
      <c r="T34" s="6"/>
      <c r="U34" s="6"/>
      <c r="V34" s="6"/>
      <c r="W34" s="6">
        <f t="shared" si="4"/>
        <v>0</v>
      </c>
      <c r="X34" s="6"/>
      <c r="Y34" s="6"/>
      <c r="Z34" s="6"/>
      <c r="AA34" s="6">
        <f t="shared" si="5"/>
        <v>0</v>
      </c>
      <c r="AB34" s="6"/>
      <c r="AC34" s="6"/>
      <c r="AD34" s="6"/>
      <c r="AE34" s="6">
        <f t="shared" si="6"/>
        <v>0</v>
      </c>
      <c r="AF34" s="6"/>
      <c r="AG34" s="6"/>
      <c r="AH34" s="6"/>
      <c r="AI34" s="6">
        <f t="shared" si="7"/>
        <v>0</v>
      </c>
      <c r="AJ34" s="6"/>
      <c r="AK34" s="6"/>
      <c r="AL34" s="6"/>
      <c r="AM34" s="6">
        <f t="shared" si="8"/>
        <v>0</v>
      </c>
      <c r="AN34" s="6"/>
      <c r="AO34" s="6"/>
      <c r="AP34" s="6"/>
      <c r="AQ34" s="6">
        <f t="shared" si="9"/>
        <v>0</v>
      </c>
      <c r="AR34" s="6"/>
      <c r="AS34" s="6"/>
      <c r="AT34" s="6"/>
      <c r="AU34" s="6">
        <f t="shared" si="10"/>
        <v>0</v>
      </c>
      <c r="AV34" s="6"/>
      <c r="AW34" s="6"/>
      <c r="AX34" s="6"/>
      <c r="AY34" s="6">
        <f t="shared" si="11"/>
        <v>0</v>
      </c>
    </row>
    <row r="35" ht="18.95" customHeight="1" spans="1:51">
      <c r="A35" s="19">
        <v>30</v>
      </c>
      <c r="B35" s="20" t="s">
        <v>690</v>
      </c>
      <c r="C35" s="28" t="s">
        <v>349</v>
      </c>
      <c r="D35" s="19"/>
      <c r="E35" s="22" t="s">
        <v>691</v>
      </c>
      <c r="F35" s="29"/>
      <c r="G35" s="19">
        <f t="shared" si="0"/>
        <v>0</v>
      </c>
      <c r="H35" s="6"/>
      <c r="I35" s="6"/>
      <c r="J35" s="6"/>
      <c r="K35" s="6">
        <f t="shared" si="1"/>
        <v>0</v>
      </c>
      <c r="L35" s="6"/>
      <c r="M35" s="6"/>
      <c r="N35" s="6"/>
      <c r="O35" s="6">
        <f t="shared" si="2"/>
        <v>0</v>
      </c>
      <c r="P35" s="6"/>
      <c r="Q35" s="6"/>
      <c r="R35" s="6"/>
      <c r="S35" s="6">
        <f t="shared" si="3"/>
        <v>0</v>
      </c>
      <c r="T35" s="6"/>
      <c r="U35" s="6"/>
      <c r="V35" s="6"/>
      <c r="W35" s="6">
        <f t="shared" si="4"/>
        <v>0</v>
      </c>
      <c r="X35" s="6"/>
      <c r="Y35" s="6"/>
      <c r="Z35" s="6"/>
      <c r="AA35" s="6">
        <f t="shared" si="5"/>
        <v>0</v>
      </c>
      <c r="AB35" s="6"/>
      <c r="AC35" s="6"/>
      <c r="AD35" s="6"/>
      <c r="AE35" s="6">
        <f t="shared" si="6"/>
        <v>0</v>
      </c>
      <c r="AF35" s="6"/>
      <c r="AG35" s="6"/>
      <c r="AH35" s="6"/>
      <c r="AI35" s="6">
        <f t="shared" si="7"/>
        <v>0</v>
      </c>
      <c r="AJ35" s="6"/>
      <c r="AK35" s="6"/>
      <c r="AL35" s="6"/>
      <c r="AM35" s="6">
        <f t="shared" si="8"/>
        <v>0</v>
      </c>
      <c r="AN35" s="6"/>
      <c r="AO35" s="6"/>
      <c r="AP35" s="6"/>
      <c r="AQ35" s="6">
        <f t="shared" si="9"/>
        <v>0</v>
      </c>
      <c r="AR35" s="6"/>
      <c r="AS35" s="6"/>
      <c r="AT35" s="6"/>
      <c r="AU35" s="6">
        <f t="shared" si="10"/>
        <v>0</v>
      </c>
      <c r="AV35" s="6"/>
      <c r="AW35" s="6"/>
      <c r="AX35" s="6"/>
      <c r="AY35" s="6">
        <f t="shared" si="11"/>
        <v>0</v>
      </c>
    </row>
    <row r="36" ht="30.95" customHeight="1" spans="1:51">
      <c r="A36" s="19">
        <v>31</v>
      </c>
      <c r="B36" s="20" t="s">
        <v>692</v>
      </c>
      <c r="C36" s="28" t="s">
        <v>352</v>
      </c>
      <c r="D36" s="19"/>
      <c r="E36" s="22" t="s">
        <v>693</v>
      </c>
      <c r="F36" s="29"/>
      <c r="G36" s="19">
        <f t="shared" si="0"/>
        <v>0</v>
      </c>
      <c r="H36" s="6"/>
      <c r="I36" s="6"/>
      <c r="J36" s="6"/>
      <c r="K36" s="6">
        <f t="shared" si="1"/>
        <v>0</v>
      </c>
      <c r="L36" s="6"/>
      <c r="M36" s="6"/>
      <c r="N36" s="6"/>
      <c r="O36" s="6">
        <f t="shared" si="2"/>
        <v>0</v>
      </c>
      <c r="P36" s="6"/>
      <c r="Q36" s="6"/>
      <c r="R36" s="6"/>
      <c r="S36" s="6">
        <f t="shared" si="3"/>
        <v>0</v>
      </c>
      <c r="T36" s="6"/>
      <c r="U36" s="6"/>
      <c r="V36" s="6"/>
      <c r="W36" s="6">
        <f t="shared" si="4"/>
        <v>0</v>
      </c>
      <c r="X36" s="6"/>
      <c r="Y36" s="6"/>
      <c r="Z36" s="6"/>
      <c r="AA36" s="6">
        <f t="shared" si="5"/>
        <v>0</v>
      </c>
      <c r="AB36" s="6"/>
      <c r="AC36" s="6"/>
      <c r="AD36" s="6"/>
      <c r="AE36" s="6">
        <f t="shared" si="6"/>
        <v>0</v>
      </c>
      <c r="AF36" s="6"/>
      <c r="AG36" s="6"/>
      <c r="AH36" s="6"/>
      <c r="AI36" s="6">
        <f t="shared" si="7"/>
        <v>0</v>
      </c>
      <c r="AJ36" s="6"/>
      <c r="AK36" s="6"/>
      <c r="AL36" s="6"/>
      <c r="AM36" s="6">
        <f t="shared" si="8"/>
        <v>0</v>
      </c>
      <c r="AN36" s="6"/>
      <c r="AO36" s="6"/>
      <c r="AP36" s="6"/>
      <c r="AQ36" s="6">
        <f t="shared" si="9"/>
        <v>0</v>
      </c>
      <c r="AR36" s="6"/>
      <c r="AS36" s="6"/>
      <c r="AT36" s="6"/>
      <c r="AU36" s="6">
        <f t="shared" si="10"/>
        <v>0</v>
      </c>
      <c r="AV36" s="6"/>
      <c r="AW36" s="6"/>
      <c r="AX36" s="6"/>
      <c r="AY36" s="6">
        <f t="shared" si="11"/>
        <v>0</v>
      </c>
    </row>
    <row r="37" ht="33" customHeight="1" spans="1:51">
      <c r="A37" s="19">
        <v>32</v>
      </c>
      <c r="B37" s="20" t="s">
        <v>694</v>
      </c>
      <c r="C37" s="34" t="s">
        <v>361</v>
      </c>
      <c r="D37" s="19"/>
      <c r="E37" s="35" t="s">
        <v>695</v>
      </c>
      <c r="F37" s="29"/>
      <c r="G37" s="19">
        <f t="shared" si="0"/>
        <v>0</v>
      </c>
      <c r="H37" s="6"/>
      <c r="I37" s="6"/>
      <c r="J37" s="6"/>
      <c r="K37" s="6">
        <f t="shared" si="1"/>
        <v>0</v>
      </c>
      <c r="L37" s="6"/>
      <c r="M37" s="6"/>
      <c r="N37" s="6"/>
      <c r="O37" s="6">
        <f t="shared" si="2"/>
        <v>0</v>
      </c>
      <c r="P37" s="6"/>
      <c r="Q37" s="6"/>
      <c r="R37" s="6"/>
      <c r="S37" s="6">
        <f t="shared" si="3"/>
        <v>0</v>
      </c>
      <c r="T37" s="6"/>
      <c r="U37" s="6"/>
      <c r="V37" s="6"/>
      <c r="W37" s="6">
        <f t="shared" si="4"/>
        <v>0</v>
      </c>
      <c r="X37" s="6"/>
      <c r="Y37" s="6"/>
      <c r="Z37" s="6"/>
      <c r="AA37" s="6">
        <f t="shared" si="5"/>
        <v>0</v>
      </c>
      <c r="AB37" s="6"/>
      <c r="AC37" s="6"/>
      <c r="AD37" s="6"/>
      <c r="AE37" s="6">
        <f t="shared" si="6"/>
        <v>0</v>
      </c>
      <c r="AF37" s="6"/>
      <c r="AG37" s="6"/>
      <c r="AH37" s="6"/>
      <c r="AI37" s="6">
        <f t="shared" si="7"/>
        <v>0</v>
      </c>
      <c r="AJ37" s="6"/>
      <c r="AK37" s="6"/>
      <c r="AL37" s="6"/>
      <c r="AM37" s="6">
        <f t="shared" si="8"/>
        <v>0</v>
      </c>
      <c r="AN37" s="6"/>
      <c r="AO37" s="6"/>
      <c r="AP37" s="6"/>
      <c r="AQ37" s="6">
        <f t="shared" si="9"/>
        <v>0</v>
      </c>
      <c r="AR37" s="6"/>
      <c r="AS37" s="6"/>
      <c r="AT37" s="6"/>
      <c r="AU37" s="6">
        <f t="shared" si="10"/>
        <v>0</v>
      </c>
      <c r="AV37" s="6"/>
      <c r="AW37" s="6"/>
      <c r="AX37" s="6"/>
      <c r="AY37" s="6">
        <f t="shared" si="11"/>
        <v>0</v>
      </c>
    </row>
    <row r="38" ht="33" customHeight="1" spans="1:51">
      <c r="A38" s="19">
        <v>33</v>
      </c>
      <c r="B38" s="20" t="s">
        <v>696</v>
      </c>
      <c r="C38" s="27" t="s">
        <v>332</v>
      </c>
      <c r="D38" s="19"/>
      <c r="E38" s="22" t="s">
        <v>367</v>
      </c>
      <c r="F38" s="22"/>
      <c r="G38" s="19">
        <f t="shared" si="0"/>
        <v>0</v>
      </c>
      <c r="H38" s="6"/>
      <c r="I38" s="6"/>
      <c r="J38" s="6"/>
      <c r="K38" s="6">
        <f t="shared" si="1"/>
        <v>0</v>
      </c>
      <c r="L38" s="6"/>
      <c r="M38" s="6"/>
      <c r="N38" s="6"/>
      <c r="O38" s="6">
        <f t="shared" si="2"/>
        <v>0</v>
      </c>
      <c r="P38" s="6"/>
      <c r="Q38" s="6"/>
      <c r="R38" s="6"/>
      <c r="S38" s="6">
        <f t="shared" si="3"/>
        <v>0</v>
      </c>
      <c r="T38" s="6"/>
      <c r="U38" s="6"/>
      <c r="V38" s="6"/>
      <c r="W38" s="6">
        <f t="shared" si="4"/>
        <v>0</v>
      </c>
      <c r="X38" s="6"/>
      <c r="Y38" s="6"/>
      <c r="Z38" s="6"/>
      <c r="AA38" s="6">
        <f t="shared" si="5"/>
        <v>0</v>
      </c>
      <c r="AB38" s="6"/>
      <c r="AC38" s="6"/>
      <c r="AD38" s="6"/>
      <c r="AE38" s="6">
        <f t="shared" si="6"/>
        <v>0</v>
      </c>
      <c r="AF38" s="6"/>
      <c r="AG38" s="6"/>
      <c r="AH38" s="6"/>
      <c r="AI38" s="6">
        <f t="shared" si="7"/>
        <v>0</v>
      </c>
      <c r="AJ38" s="6"/>
      <c r="AK38" s="6"/>
      <c r="AL38" s="6"/>
      <c r="AM38" s="6">
        <f t="shared" si="8"/>
        <v>0</v>
      </c>
      <c r="AN38" s="6"/>
      <c r="AO38" s="6"/>
      <c r="AP38" s="6"/>
      <c r="AQ38" s="6">
        <f t="shared" si="9"/>
        <v>0</v>
      </c>
      <c r="AR38" s="6"/>
      <c r="AS38" s="6"/>
      <c r="AT38" s="6"/>
      <c r="AU38" s="6">
        <f t="shared" si="10"/>
        <v>0</v>
      </c>
      <c r="AV38" s="6"/>
      <c r="AW38" s="6"/>
      <c r="AX38" s="6"/>
      <c r="AY38" s="6">
        <f t="shared" si="11"/>
        <v>0</v>
      </c>
    </row>
    <row r="39" ht="54" customHeight="1" spans="1:51">
      <c r="A39" s="19">
        <v>34</v>
      </c>
      <c r="B39" s="20" t="s">
        <v>697</v>
      </c>
      <c r="C39" s="36" t="s">
        <v>698</v>
      </c>
      <c r="D39" s="19"/>
      <c r="E39" s="23" t="s">
        <v>367</v>
      </c>
      <c r="F39" s="23"/>
      <c r="G39" s="19">
        <f t="shared" si="0"/>
        <v>0</v>
      </c>
      <c r="H39" s="6"/>
      <c r="I39" s="6"/>
      <c r="J39" s="6"/>
      <c r="K39" s="6">
        <f t="shared" si="1"/>
        <v>0</v>
      </c>
      <c r="L39" s="6"/>
      <c r="M39" s="6"/>
      <c r="N39" s="6"/>
      <c r="O39" s="6">
        <f t="shared" si="2"/>
        <v>0</v>
      </c>
      <c r="P39" s="6"/>
      <c r="Q39" s="6"/>
      <c r="R39" s="6"/>
      <c r="S39" s="6">
        <f t="shared" si="3"/>
        <v>0</v>
      </c>
      <c r="T39" s="6"/>
      <c r="U39" s="6"/>
      <c r="V39" s="6"/>
      <c r="W39" s="6">
        <f t="shared" si="4"/>
        <v>0</v>
      </c>
      <c r="X39" s="6"/>
      <c r="Y39" s="6"/>
      <c r="Z39" s="6"/>
      <c r="AA39" s="6">
        <f t="shared" si="5"/>
        <v>0</v>
      </c>
      <c r="AB39" s="6"/>
      <c r="AC39" s="6"/>
      <c r="AD39" s="6"/>
      <c r="AE39" s="6">
        <f t="shared" si="6"/>
        <v>0</v>
      </c>
      <c r="AF39" s="6"/>
      <c r="AG39" s="6"/>
      <c r="AH39" s="6"/>
      <c r="AI39" s="6">
        <f t="shared" si="7"/>
        <v>0</v>
      </c>
      <c r="AJ39" s="6"/>
      <c r="AK39" s="6"/>
      <c r="AL39" s="6"/>
      <c r="AM39" s="6">
        <f t="shared" si="8"/>
        <v>0</v>
      </c>
      <c r="AN39" s="6"/>
      <c r="AO39" s="6"/>
      <c r="AP39" s="6"/>
      <c r="AQ39" s="6">
        <f t="shared" si="9"/>
        <v>0</v>
      </c>
      <c r="AR39" s="6"/>
      <c r="AS39" s="6"/>
      <c r="AT39" s="6"/>
      <c r="AU39" s="6">
        <f t="shared" si="10"/>
        <v>0</v>
      </c>
      <c r="AV39" s="6"/>
      <c r="AW39" s="6"/>
      <c r="AX39" s="6"/>
      <c r="AY39" s="6">
        <f t="shared" si="11"/>
        <v>0</v>
      </c>
    </row>
    <row r="40" ht="33" customHeight="1" spans="1:51">
      <c r="A40" s="19">
        <v>35</v>
      </c>
      <c r="B40" s="20" t="s">
        <v>699</v>
      </c>
      <c r="C40" s="28" t="s">
        <v>700</v>
      </c>
      <c r="D40" s="37"/>
      <c r="E40" s="22" t="s">
        <v>367</v>
      </c>
      <c r="F40" s="38"/>
      <c r="G40" s="19">
        <f t="shared" si="0"/>
        <v>0</v>
      </c>
      <c r="H40" s="6"/>
      <c r="I40" s="6"/>
      <c r="J40" s="6"/>
      <c r="K40" s="6">
        <f t="shared" si="1"/>
        <v>0</v>
      </c>
      <c r="L40" s="6"/>
      <c r="M40" s="6"/>
      <c r="N40" s="6"/>
      <c r="O40" s="6">
        <f t="shared" si="2"/>
        <v>0</v>
      </c>
      <c r="P40" s="6"/>
      <c r="Q40" s="6"/>
      <c r="R40" s="6"/>
      <c r="S40" s="6">
        <f t="shared" si="3"/>
        <v>0</v>
      </c>
      <c r="T40" s="6"/>
      <c r="U40" s="6"/>
      <c r="V40" s="6"/>
      <c r="W40" s="6">
        <f t="shared" si="4"/>
        <v>0</v>
      </c>
      <c r="X40" s="6"/>
      <c r="Y40" s="6"/>
      <c r="Z40" s="6"/>
      <c r="AA40" s="6">
        <f t="shared" si="5"/>
        <v>0</v>
      </c>
      <c r="AB40" s="6"/>
      <c r="AC40" s="6"/>
      <c r="AD40" s="6"/>
      <c r="AE40" s="6">
        <f t="shared" si="6"/>
        <v>0</v>
      </c>
      <c r="AF40" s="6"/>
      <c r="AG40" s="6"/>
      <c r="AH40" s="6"/>
      <c r="AI40" s="6">
        <f t="shared" si="7"/>
        <v>0</v>
      </c>
      <c r="AJ40" s="6"/>
      <c r="AK40" s="6"/>
      <c r="AL40" s="6"/>
      <c r="AM40" s="6">
        <f t="shared" si="8"/>
        <v>0</v>
      </c>
      <c r="AN40" s="6"/>
      <c r="AO40" s="6"/>
      <c r="AP40" s="6"/>
      <c r="AQ40" s="6">
        <f t="shared" si="9"/>
        <v>0</v>
      </c>
      <c r="AR40" s="6"/>
      <c r="AS40" s="6"/>
      <c r="AT40" s="6"/>
      <c r="AU40" s="6">
        <f t="shared" si="10"/>
        <v>0</v>
      </c>
      <c r="AV40" s="6"/>
      <c r="AW40" s="6"/>
      <c r="AX40" s="6"/>
      <c r="AY40" s="6">
        <f t="shared" si="11"/>
        <v>0</v>
      </c>
    </row>
    <row r="41" ht="33" customHeight="1" spans="1:51">
      <c r="A41" s="19">
        <v>36</v>
      </c>
      <c r="B41" s="20" t="s">
        <v>701</v>
      </c>
      <c r="C41" s="39" t="s">
        <v>702</v>
      </c>
      <c r="D41" s="19"/>
      <c r="E41" s="22" t="s">
        <v>703</v>
      </c>
      <c r="F41" s="38"/>
      <c r="G41" s="19">
        <f t="shared" si="0"/>
        <v>0</v>
      </c>
      <c r="H41" s="6"/>
      <c r="I41" s="6"/>
      <c r="J41" s="6"/>
      <c r="K41" s="6">
        <f t="shared" si="1"/>
        <v>0</v>
      </c>
      <c r="L41" s="6"/>
      <c r="M41" s="6"/>
      <c r="N41" s="6"/>
      <c r="O41" s="6">
        <f t="shared" si="2"/>
        <v>0</v>
      </c>
      <c r="P41" s="6"/>
      <c r="Q41" s="6"/>
      <c r="R41" s="6"/>
      <c r="S41" s="6">
        <f t="shared" si="3"/>
        <v>0</v>
      </c>
      <c r="T41" s="6"/>
      <c r="U41" s="6"/>
      <c r="V41" s="6"/>
      <c r="W41" s="6">
        <f t="shared" si="4"/>
        <v>0</v>
      </c>
      <c r="X41" s="6"/>
      <c r="Y41" s="6"/>
      <c r="Z41" s="6"/>
      <c r="AA41" s="6">
        <f t="shared" si="5"/>
        <v>0</v>
      </c>
      <c r="AB41" s="6"/>
      <c r="AC41" s="6"/>
      <c r="AD41" s="6"/>
      <c r="AE41" s="6">
        <f t="shared" si="6"/>
        <v>0</v>
      </c>
      <c r="AF41" s="6"/>
      <c r="AG41" s="6"/>
      <c r="AH41" s="6"/>
      <c r="AI41" s="6">
        <f t="shared" si="7"/>
        <v>0</v>
      </c>
      <c r="AJ41" s="6"/>
      <c r="AK41" s="6"/>
      <c r="AL41" s="6"/>
      <c r="AM41" s="6">
        <f t="shared" si="8"/>
        <v>0</v>
      </c>
      <c r="AN41" s="6"/>
      <c r="AO41" s="6"/>
      <c r="AP41" s="6"/>
      <c r="AQ41" s="6">
        <f t="shared" si="9"/>
        <v>0</v>
      </c>
      <c r="AR41" s="6"/>
      <c r="AS41" s="6"/>
      <c r="AT41" s="6"/>
      <c r="AU41" s="6">
        <f t="shared" si="10"/>
        <v>0</v>
      </c>
      <c r="AV41" s="6"/>
      <c r="AW41" s="6"/>
      <c r="AX41" s="6"/>
      <c r="AY41" s="6">
        <f t="shared" si="11"/>
        <v>0</v>
      </c>
    </row>
    <row r="42" ht="33" customHeight="1" spans="1:51">
      <c r="A42" s="19">
        <v>37</v>
      </c>
      <c r="B42" s="20" t="s">
        <v>704</v>
      </c>
      <c r="C42" s="40" t="s">
        <v>702</v>
      </c>
      <c r="D42" s="41"/>
      <c r="E42" s="22" t="s">
        <v>703</v>
      </c>
      <c r="F42" s="38"/>
      <c r="G42" s="19">
        <f t="shared" si="0"/>
        <v>0</v>
      </c>
      <c r="H42" s="6"/>
      <c r="I42" s="6"/>
      <c r="J42" s="6"/>
      <c r="K42" s="6">
        <f t="shared" si="1"/>
        <v>0</v>
      </c>
      <c r="L42" s="6"/>
      <c r="M42" s="6"/>
      <c r="N42" s="6"/>
      <c r="O42" s="6">
        <f t="shared" si="2"/>
        <v>0</v>
      </c>
      <c r="P42" s="6"/>
      <c r="Q42" s="6"/>
      <c r="R42" s="6"/>
      <c r="S42" s="6">
        <f t="shared" si="3"/>
        <v>0</v>
      </c>
      <c r="T42" s="6"/>
      <c r="U42" s="6"/>
      <c r="V42" s="6"/>
      <c r="W42" s="6">
        <f t="shared" si="4"/>
        <v>0</v>
      </c>
      <c r="X42" s="6"/>
      <c r="Y42" s="6"/>
      <c r="Z42" s="6"/>
      <c r="AA42" s="6">
        <f t="shared" si="5"/>
        <v>0</v>
      </c>
      <c r="AB42" s="6"/>
      <c r="AC42" s="6"/>
      <c r="AD42" s="6"/>
      <c r="AE42" s="6">
        <f t="shared" si="6"/>
        <v>0</v>
      </c>
      <c r="AF42" s="6"/>
      <c r="AG42" s="6"/>
      <c r="AH42" s="6"/>
      <c r="AI42" s="6">
        <f t="shared" si="7"/>
        <v>0</v>
      </c>
      <c r="AJ42" s="6"/>
      <c r="AK42" s="6"/>
      <c r="AL42" s="6"/>
      <c r="AM42" s="6">
        <f t="shared" si="8"/>
        <v>0</v>
      </c>
      <c r="AN42" s="6"/>
      <c r="AO42" s="6"/>
      <c r="AP42" s="6"/>
      <c r="AQ42" s="6">
        <f t="shared" si="9"/>
        <v>0</v>
      </c>
      <c r="AR42" s="6"/>
      <c r="AS42" s="6"/>
      <c r="AT42" s="6"/>
      <c r="AU42" s="6">
        <f t="shared" si="10"/>
        <v>0</v>
      </c>
      <c r="AV42" s="6"/>
      <c r="AW42" s="6"/>
      <c r="AX42" s="6"/>
      <c r="AY42" s="6">
        <f t="shared" si="11"/>
        <v>0</v>
      </c>
    </row>
    <row r="43" ht="24.95" customHeight="1" spans="1:51">
      <c r="A43" s="19">
        <v>38</v>
      </c>
      <c r="B43" s="20" t="s">
        <v>705</v>
      </c>
      <c r="C43" s="40" t="s">
        <v>702</v>
      </c>
      <c r="D43" s="19"/>
      <c r="E43" s="19" t="s">
        <v>21</v>
      </c>
      <c r="F43" s="38"/>
      <c r="G43" s="19">
        <f t="shared" si="0"/>
        <v>0</v>
      </c>
      <c r="H43" s="6"/>
      <c r="I43" s="6"/>
      <c r="J43" s="6"/>
      <c r="K43" s="6">
        <f t="shared" si="1"/>
        <v>0</v>
      </c>
      <c r="L43" s="6"/>
      <c r="M43" s="6"/>
      <c r="N43" s="6"/>
      <c r="O43" s="6">
        <f t="shared" si="2"/>
        <v>0</v>
      </c>
      <c r="P43" s="6"/>
      <c r="Q43" s="6"/>
      <c r="R43" s="6"/>
      <c r="S43" s="6">
        <f t="shared" si="3"/>
        <v>0</v>
      </c>
      <c r="T43" s="6"/>
      <c r="U43" s="6"/>
      <c r="V43" s="6"/>
      <c r="W43" s="6">
        <f t="shared" si="4"/>
        <v>0</v>
      </c>
      <c r="X43" s="6"/>
      <c r="Y43" s="6"/>
      <c r="Z43" s="6"/>
      <c r="AA43" s="6">
        <f t="shared" si="5"/>
        <v>0</v>
      </c>
      <c r="AB43" s="6"/>
      <c r="AC43" s="6"/>
      <c r="AD43" s="6"/>
      <c r="AE43" s="6">
        <f t="shared" si="6"/>
        <v>0</v>
      </c>
      <c r="AF43" s="6"/>
      <c r="AG43" s="6"/>
      <c r="AH43" s="6"/>
      <c r="AI43" s="6">
        <f t="shared" si="7"/>
        <v>0</v>
      </c>
      <c r="AJ43" s="6"/>
      <c r="AK43" s="6"/>
      <c r="AL43" s="6"/>
      <c r="AM43" s="6">
        <f t="shared" si="8"/>
        <v>0</v>
      </c>
      <c r="AN43" s="6"/>
      <c r="AO43" s="6"/>
      <c r="AP43" s="6"/>
      <c r="AQ43" s="6">
        <f t="shared" si="9"/>
        <v>0</v>
      </c>
      <c r="AR43" s="6"/>
      <c r="AS43" s="6"/>
      <c r="AT43" s="6"/>
      <c r="AU43" s="6">
        <f t="shared" si="10"/>
        <v>0</v>
      </c>
      <c r="AV43" s="6"/>
      <c r="AW43" s="6"/>
      <c r="AX43" s="6"/>
      <c r="AY43" s="6">
        <f t="shared" si="11"/>
        <v>0</v>
      </c>
    </row>
    <row r="44" ht="24.95" customHeight="1" spans="1:51">
      <c r="A44" s="19">
        <v>39</v>
      </c>
      <c r="B44" s="42" t="s">
        <v>706</v>
      </c>
      <c r="C44" s="39" t="s">
        <v>702</v>
      </c>
      <c r="D44" s="19"/>
      <c r="E44" s="19" t="s">
        <v>21</v>
      </c>
      <c r="F44" s="38"/>
      <c r="G44" s="19">
        <f t="shared" si="0"/>
        <v>0</v>
      </c>
      <c r="H44" s="6"/>
      <c r="I44" s="6"/>
      <c r="J44" s="6"/>
      <c r="K44" s="6">
        <f t="shared" si="1"/>
        <v>0</v>
      </c>
      <c r="L44" s="6"/>
      <c r="M44" s="6"/>
      <c r="N44" s="6"/>
      <c r="O44" s="6">
        <f t="shared" si="2"/>
        <v>0</v>
      </c>
      <c r="P44" s="6"/>
      <c r="Q44" s="6"/>
      <c r="R44" s="6"/>
      <c r="S44" s="6">
        <f t="shared" si="3"/>
        <v>0</v>
      </c>
      <c r="T44" s="6"/>
      <c r="U44" s="6"/>
      <c r="V44" s="6"/>
      <c r="W44" s="6">
        <f t="shared" si="4"/>
        <v>0</v>
      </c>
      <c r="X44" s="6"/>
      <c r="Y44" s="6"/>
      <c r="Z44" s="6"/>
      <c r="AA44" s="6">
        <f t="shared" si="5"/>
        <v>0</v>
      </c>
      <c r="AB44" s="6"/>
      <c r="AC44" s="6"/>
      <c r="AD44" s="6"/>
      <c r="AE44" s="6">
        <f t="shared" si="6"/>
        <v>0</v>
      </c>
      <c r="AF44" s="6"/>
      <c r="AG44" s="6"/>
      <c r="AH44" s="6"/>
      <c r="AI44" s="6">
        <f t="shared" si="7"/>
        <v>0</v>
      </c>
      <c r="AJ44" s="6"/>
      <c r="AK44" s="6"/>
      <c r="AL44" s="6"/>
      <c r="AM44" s="6">
        <f t="shared" si="8"/>
        <v>0</v>
      </c>
      <c r="AN44" s="6"/>
      <c r="AO44" s="6"/>
      <c r="AP44" s="6"/>
      <c r="AQ44" s="6">
        <f t="shared" si="9"/>
        <v>0</v>
      </c>
      <c r="AR44" s="6"/>
      <c r="AS44" s="6"/>
      <c r="AT44" s="6"/>
      <c r="AU44" s="6">
        <f t="shared" si="10"/>
        <v>0</v>
      </c>
      <c r="AV44" s="6"/>
      <c r="AW44" s="6"/>
      <c r="AX44" s="6"/>
      <c r="AY44" s="6">
        <f t="shared" si="11"/>
        <v>0</v>
      </c>
    </row>
    <row r="45" ht="24.95" customHeight="1" spans="1:51">
      <c r="A45" s="19">
        <v>40</v>
      </c>
      <c r="B45" s="42" t="s">
        <v>707</v>
      </c>
      <c r="C45" s="40" t="s">
        <v>702</v>
      </c>
      <c r="D45" s="41"/>
      <c r="E45" s="19" t="s">
        <v>21</v>
      </c>
      <c r="F45" s="38"/>
      <c r="G45" s="19">
        <f t="shared" si="0"/>
        <v>0</v>
      </c>
      <c r="H45" s="6"/>
      <c r="I45" s="6"/>
      <c r="J45" s="6"/>
      <c r="K45" s="6">
        <f t="shared" si="1"/>
        <v>0</v>
      </c>
      <c r="L45" s="6"/>
      <c r="M45" s="6"/>
      <c r="N45" s="6"/>
      <c r="O45" s="6">
        <f t="shared" si="2"/>
        <v>0</v>
      </c>
      <c r="P45" s="6"/>
      <c r="Q45" s="6"/>
      <c r="R45" s="6"/>
      <c r="S45" s="6">
        <f t="shared" si="3"/>
        <v>0</v>
      </c>
      <c r="T45" s="6"/>
      <c r="U45" s="6"/>
      <c r="V45" s="6"/>
      <c r="W45" s="6">
        <f t="shared" si="4"/>
        <v>0</v>
      </c>
      <c r="X45" s="6"/>
      <c r="Y45" s="6"/>
      <c r="Z45" s="6"/>
      <c r="AA45" s="6">
        <f t="shared" si="5"/>
        <v>0</v>
      </c>
      <c r="AB45" s="6"/>
      <c r="AC45" s="6"/>
      <c r="AD45" s="6"/>
      <c r="AE45" s="6">
        <f t="shared" si="6"/>
        <v>0</v>
      </c>
      <c r="AF45" s="6"/>
      <c r="AG45" s="6"/>
      <c r="AH45" s="6"/>
      <c r="AI45" s="6">
        <f t="shared" si="7"/>
        <v>0</v>
      </c>
      <c r="AJ45" s="6"/>
      <c r="AK45" s="6"/>
      <c r="AL45" s="6"/>
      <c r="AM45" s="6">
        <f t="shared" si="8"/>
        <v>0</v>
      </c>
      <c r="AN45" s="6"/>
      <c r="AO45" s="6"/>
      <c r="AP45" s="6"/>
      <c r="AQ45" s="6">
        <f t="shared" si="9"/>
        <v>0</v>
      </c>
      <c r="AR45" s="6"/>
      <c r="AS45" s="6"/>
      <c r="AT45" s="6"/>
      <c r="AU45" s="6">
        <f t="shared" si="10"/>
        <v>0</v>
      </c>
      <c r="AV45" s="6"/>
      <c r="AW45" s="6"/>
      <c r="AX45" s="6"/>
      <c r="AY45" s="6">
        <f t="shared" si="11"/>
        <v>0</v>
      </c>
    </row>
    <row r="46" ht="14.25" spans="1:51">
      <c r="A46" s="19">
        <v>41</v>
      </c>
      <c r="B46" s="38" t="s">
        <v>375</v>
      </c>
      <c r="C46" s="20" t="s">
        <v>362</v>
      </c>
      <c r="D46" s="43">
        <v>20</v>
      </c>
      <c r="E46" s="42" t="s">
        <v>21</v>
      </c>
      <c r="F46" s="23">
        <v>220</v>
      </c>
      <c r="G46" s="19">
        <f t="shared" si="0"/>
        <v>4400</v>
      </c>
      <c r="H46" s="6"/>
      <c r="I46" s="6"/>
      <c r="J46" s="6"/>
      <c r="K46" s="6">
        <f t="shared" si="1"/>
        <v>0</v>
      </c>
      <c r="L46" s="6"/>
      <c r="M46" s="6"/>
      <c r="N46" s="6"/>
      <c r="O46" s="6">
        <f t="shared" si="2"/>
        <v>0</v>
      </c>
      <c r="P46" s="6"/>
      <c r="Q46" s="6"/>
      <c r="R46" s="6"/>
      <c r="S46" s="6">
        <f t="shared" si="3"/>
        <v>0</v>
      </c>
      <c r="T46" s="6"/>
      <c r="U46" s="6"/>
      <c r="V46" s="6"/>
      <c r="W46" s="6">
        <f t="shared" si="4"/>
        <v>0</v>
      </c>
      <c r="X46" s="6"/>
      <c r="Y46" s="6"/>
      <c r="Z46" s="6"/>
      <c r="AA46" s="6">
        <f t="shared" si="5"/>
        <v>0</v>
      </c>
      <c r="AB46" s="6"/>
      <c r="AC46" s="6"/>
      <c r="AD46" s="6"/>
      <c r="AE46" s="6">
        <f t="shared" si="6"/>
        <v>0</v>
      </c>
      <c r="AF46" s="6"/>
      <c r="AG46" s="6"/>
      <c r="AH46" s="6"/>
      <c r="AI46" s="6">
        <f t="shared" si="7"/>
        <v>0</v>
      </c>
      <c r="AJ46" s="6"/>
      <c r="AK46" s="6"/>
      <c r="AL46" s="6"/>
      <c r="AM46" s="6">
        <f t="shared" si="8"/>
        <v>0</v>
      </c>
      <c r="AN46" s="6"/>
      <c r="AO46" s="6"/>
      <c r="AP46" s="6"/>
      <c r="AQ46" s="6">
        <f t="shared" si="9"/>
        <v>0</v>
      </c>
      <c r="AR46" s="6"/>
      <c r="AS46" s="6"/>
      <c r="AT46" s="6"/>
      <c r="AU46" s="6">
        <f t="shared" si="10"/>
        <v>0</v>
      </c>
      <c r="AV46" s="6"/>
      <c r="AW46" s="6"/>
      <c r="AX46" s="6"/>
      <c r="AY46" s="6">
        <f t="shared" si="11"/>
        <v>0</v>
      </c>
    </row>
    <row r="47" spans="1:51">
      <c r="A47" s="19">
        <v>42</v>
      </c>
      <c r="B47" s="5"/>
      <c r="C47" s="6"/>
      <c r="D47" s="5"/>
      <c r="E47" s="5"/>
      <c r="F47" s="5"/>
      <c r="G47" s="19">
        <f t="shared" si="0"/>
        <v>0</v>
      </c>
      <c r="H47" s="6"/>
      <c r="I47" s="6"/>
      <c r="J47" s="6"/>
      <c r="K47" s="6">
        <f t="shared" si="1"/>
        <v>0</v>
      </c>
      <c r="L47" s="6"/>
      <c r="M47" s="6"/>
      <c r="N47" s="6"/>
      <c r="O47" s="6">
        <f t="shared" si="2"/>
        <v>0</v>
      </c>
      <c r="P47" s="6"/>
      <c r="Q47" s="6"/>
      <c r="R47" s="6"/>
      <c r="S47" s="6">
        <f t="shared" si="3"/>
        <v>0</v>
      </c>
      <c r="T47" s="6"/>
      <c r="U47" s="6"/>
      <c r="V47" s="6"/>
      <c r="W47" s="6">
        <f t="shared" si="4"/>
        <v>0</v>
      </c>
      <c r="X47" s="6"/>
      <c r="Y47" s="6"/>
      <c r="Z47" s="6"/>
      <c r="AA47" s="6">
        <f t="shared" si="5"/>
        <v>0</v>
      </c>
      <c r="AB47" s="6"/>
      <c r="AC47" s="6"/>
      <c r="AD47" s="6"/>
      <c r="AE47" s="6">
        <f t="shared" si="6"/>
        <v>0</v>
      </c>
      <c r="AF47" s="6"/>
      <c r="AG47" s="6"/>
      <c r="AH47" s="6"/>
      <c r="AI47" s="6">
        <f t="shared" si="7"/>
        <v>0</v>
      </c>
      <c r="AJ47" s="6"/>
      <c r="AK47" s="6"/>
      <c r="AL47" s="6"/>
      <c r="AM47" s="6">
        <f t="shared" si="8"/>
        <v>0</v>
      </c>
      <c r="AN47" s="6"/>
      <c r="AO47" s="6"/>
      <c r="AP47" s="6"/>
      <c r="AQ47" s="6">
        <f t="shared" si="9"/>
        <v>0</v>
      </c>
      <c r="AR47" s="6"/>
      <c r="AS47" s="6"/>
      <c r="AT47" s="6"/>
      <c r="AU47" s="6">
        <f t="shared" si="10"/>
        <v>0</v>
      </c>
      <c r="AV47" s="6"/>
      <c r="AW47" s="6"/>
      <c r="AX47" s="6"/>
      <c r="AY47" s="6">
        <f t="shared" si="11"/>
        <v>0</v>
      </c>
    </row>
    <row r="48" spans="1:51">
      <c r="A48" s="19">
        <v>43</v>
      </c>
      <c r="B48" s="5"/>
      <c r="C48" s="6"/>
      <c r="D48" s="5"/>
      <c r="E48" s="5"/>
      <c r="F48" s="5"/>
      <c r="G48" s="19">
        <f t="shared" si="0"/>
        <v>0</v>
      </c>
      <c r="H48" s="6"/>
      <c r="I48" s="6"/>
      <c r="J48" s="6"/>
      <c r="K48" s="6">
        <f t="shared" si="1"/>
        <v>0</v>
      </c>
      <c r="L48" s="6"/>
      <c r="M48" s="6"/>
      <c r="N48" s="6"/>
      <c r="O48" s="6">
        <f t="shared" si="2"/>
        <v>0</v>
      </c>
      <c r="P48" s="6"/>
      <c r="Q48" s="6"/>
      <c r="R48" s="6"/>
      <c r="S48" s="6">
        <f t="shared" si="3"/>
        <v>0</v>
      </c>
      <c r="T48" s="6"/>
      <c r="U48" s="6"/>
      <c r="V48" s="6"/>
      <c r="W48" s="6">
        <f t="shared" si="4"/>
        <v>0</v>
      </c>
      <c r="X48" s="6"/>
      <c r="Y48" s="6"/>
      <c r="Z48" s="6"/>
      <c r="AA48" s="6">
        <f t="shared" si="5"/>
        <v>0</v>
      </c>
      <c r="AB48" s="6"/>
      <c r="AC48" s="6"/>
      <c r="AD48" s="6"/>
      <c r="AE48" s="6">
        <f t="shared" si="6"/>
        <v>0</v>
      </c>
      <c r="AF48" s="6"/>
      <c r="AG48" s="6"/>
      <c r="AH48" s="6"/>
      <c r="AI48" s="6">
        <f t="shared" si="7"/>
        <v>0</v>
      </c>
      <c r="AJ48" s="6"/>
      <c r="AK48" s="6"/>
      <c r="AL48" s="6"/>
      <c r="AM48" s="6">
        <f t="shared" si="8"/>
        <v>0</v>
      </c>
      <c r="AN48" s="6"/>
      <c r="AO48" s="6"/>
      <c r="AP48" s="6"/>
      <c r="AQ48" s="6">
        <f t="shared" si="9"/>
        <v>0</v>
      </c>
      <c r="AR48" s="6"/>
      <c r="AS48" s="6"/>
      <c r="AT48" s="6"/>
      <c r="AU48" s="6">
        <f t="shared" si="10"/>
        <v>0</v>
      </c>
      <c r="AV48" s="6"/>
      <c r="AW48" s="6"/>
      <c r="AX48" s="6"/>
      <c r="AY48" s="6">
        <f t="shared" si="11"/>
        <v>0</v>
      </c>
    </row>
    <row r="49" spans="1:51">
      <c r="A49" s="19">
        <v>44</v>
      </c>
      <c r="B49" s="5"/>
      <c r="C49" s="6"/>
      <c r="D49" s="5"/>
      <c r="E49" s="44"/>
      <c r="F49" s="44"/>
      <c r="G49" s="45">
        <f t="shared" si="0"/>
        <v>0</v>
      </c>
      <c r="H49" s="6"/>
      <c r="I49" s="6"/>
      <c r="J49" s="6"/>
      <c r="K49" s="6">
        <f t="shared" si="1"/>
        <v>0</v>
      </c>
      <c r="L49" s="6"/>
      <c r="M49" s="6"/>
      <c r="N49" s="6"/>
      <c r="O49" s="6">
        <f t="shared" si="2"/>
        <v>0</v>
      </c>
      <c r="P49" s="6"/>
      <c r="Q49" s="6"/>
      <c r="R49" s="6"/>
      <c r="S49" s="6">
        <f t="shared" si="3"/>
        <v>0</v>
      </c>
      <c r="T49" s="6"/>
      <c r="U49" s="6"/>
      <c r="V49" s="6"/>
      <c r="W49" s="6">
        <f t="shared" si="4"/>
        <v>0</v>
      </c>
      <c r="X49" s="6"/>
      <c r="Y49" s="6"/>
      <c r="Z49" s="6"/>
      <c r="AA49" s="6">
        <f t="shared" si="5"/>
        <v>0</v>
      </c>
      <c r="AB49" s="6"/>
      <c r="AC49" s="6"/>
      <c r="AD49" s="6"/>
      <c r="AE49" s="6">
        <f t="shared" si="6"/>
        <v>0</v>
      </c>
      <c r="AF49" s="6"/>
      <c r="AG49" s="6"/>
      <c r="AH49" s="6"/>
      <c r="AI49" s="6">
        <f t="shared" si="7"/>
        <v>0</v>
      </c>
      <c r="AJ49" s="6"/>
      <c r="AK49" s="6"/>
      <c r="AL49" s="6"/>
      <c r="AM49" s="6">
        <f t="shared" si="8"/>
        <v>0</v>
      </c>
      <c r="AN49" s="6"/>
      <c r="AO49" s="6"/>
      <c r="AP49" s="6"/>
      <c r="AQ49" s="6">
        <f t="shared" si="9"/>
        <v>0</v>
      </c>
      <c r="AR49" s="6"/>
      <c r="AS49" s="6"/>
      <c r="AT49" s="6"/>
      <c r="AU49" s="6">
        <f t="shared" si="10"/>
        <v>0</v>
      </c>
      <c r="AV49" s="6"/>
      <c r="AW49" s="6"/>
      <c r="AX49" s="6"/>
      <c r="AY49" s="6">
        <f t="shared" si="11"/>
        <v>0</v>
      </c>
    </row>
    <row r="50" spans="1:51">
      <c r="E50" s="46" t="s">
        <v>708</v>
      </c>
      <c r="F50" s="47"/>
      <c r="G50" s="47">
        <f>SUM(G7:G46)</f>
        <v>4400</v>
      </c>
      <c r="J50" s="6" t="s">
        <v>383</v>
      </c>
      <c r="K50" s="6">
        <f>SUM(K7:K42)</f>
        <v>0</v>
      </c>
      <c r="N50" s="6" t="s">
        <v>383</v>
      </c>
      <c r="O50" s="6">
        <f>SUM(O7:O42)</f>
        <v>0</v>
      </c>
      <c r="R50" s="6" t="s">
        <v>383</v>
      </c>
      <c r="S50" s="6">
        <f>SUM(S7:S42)</f>
        <v>0</v>
      </c>
      <c r="V50" s="6" t="s">
        <v>383</v>
      </c>
      <c r="W50" s="6">
        <f>SUM(W7:W42)</f>
        <v>0</v>
      </c>
      <c r="Z50" s="6" t="s">
        <v>383</v>
      </c>
      <c r="AA50" s="6">
        <f>SUM(AA7:AA42)</f>
        <v>0</v>
      </c>
      <c r="AD50" s="6" t="s">
        <v>383</v>
      </c>
      <c r="AE50" s="6">
        <f>SUM(AE7:AE42)</f>
        <v>0</v>
      </c>
      <c r="AH50" s="6" t="s">
        <v>383</v>
      </c>
      <c r="AI50" s="6">
        <f>SUM(AI7:AI42)</f>
        <v>0</v>
      </c>
      <c r="AL50" s="6" t="s">
        <v>383</v>
      </c>
      <c r="AM50" s="6">
        <f>SUM(AM7:AM42)</f>
        <v>0</v>
      </c>
      <c r="AP50" s="6" t="s">
        <v>383</v>
      </c>
      <c r="AQ50" s="6">
        <f>SUM(AQ7:AQ42)</f>
        <v>0</v>
      </c>
      <c r="AT50" s="6" t="s">
        <v>383</v>
      </c>
      <c r="AU50" s="6">
        <f>SUM(AU7:AU42)</f>
        <v>0</v>
      </c>
      <c r="AX50" s="6" t="s">
        <v>383</v>
      </c>
      <c r="AY50" s="6">
        <f>SUM(AY7:AY42)</f>
        <v>0</v>
      </c>
    </row>
  </sheetData>
  <mergeCells count="62">
    <mergeCell ref="E1:G1"/>
    <mergeCell ref="I1:K1"/>
    <mergeCell ref="M1:O1"/>
    <mergeCell ref="Q1:S1"/>
    <mergeCell ref="U1:W1"/>
    <mergeCell ref="Y1:AA1"/>
    <mergeCell ref="AC1:AE1"/>
    <mergeCell ref="AG1:AI1"/>
    <mergeCell ref="AK1:AM1"/>
    <mergeCell ref="AO1:AQ1"/>
    <mergeCell ref="AS1:AU1"/>
    <mergeCell ref="AW1:AY1"/>
    <mergeCell ref="E2:G2"/>
    <mergeCell ref="I2:K2"/>
    <mergeCell ref="M2:O2"/>
    <mergeCell ref="Q2:S2"/>
    <mergeCell ref="U2:W2"/>
    <mergeCell ref="Y2:AA2"/>
    <mergeCell ref="AC2:AE2"/>
    <mergeCell ref="AG2:AI2"/>
    <mergeCell ref="AK2:AM2"/>
    <mergeCell ref="AO2:AQ2"/>
    <mergeCell ref="AS2:AU2"/>
    <mergeCell ref="AW2:AY2"/>
    <mergeCell ref="E3:G3"/>
    <mergeCell ref="I3:K3"/>
    <mergeCell ref="M3:O3"/>
    <mergeCell ref="Q3:S3"/>
    <mergeCell ref="U3:W3"/>
    <mergeCell ref="Y3:AA3"/>
    <mergeCell ref="AC3:AE3"/>
    <mergeCell ref="AG3:AI3"/>
    <mergeCell ref="AK3:AM3"/>
    <mergeCell ref="AO3:AQ3"/>
    <mergeCell ref="AS3:AU3"/>
    <mergeCell ref="AW3:AY3"/>
    <mergeCell ref="E4:G4"/>
    <mergeCell ref="I4:K4"/>
    <mergeCell ref="M4:O4"/>
    <mergeCell ref="Q4:S4"/>
    <mergeCell ref="U4:W4"/>
    <mergeCell ref="Y4:AA4"/>
    <mergeCell ref="AC4:AE4"/>
    <mergeCell ref="AG4:AI4"/>
    <mergeCell ref="AK4:AM4"/>
    <mergeCell ref="AO4:AQ4"/>
    <mergeCell ref="AS4:AU4"/>
    <mergeCell ref="AW4:AY4"/>
    <mergeCell ref="E5:G5"/>
    <mergeCell ref="I5:K5"/>
    <mergeCell ref="M5:O5"/>
    <mergeCell ref="Q5:S5"/>
    <mergeCell ref="U5:W5"/>
    <mergeCell ref="Y5:AA5"/>
    <mergeCell ref="AC5:AE5"/>
    <mergeCell ref="AG5:AI5"/>
    <mergeCell ref="AK5:AM5"/>
    <mergeCell ref="AO5:AQ5"/>
    <mergeCell ref="AS5:AU5"/>
    <mergeCell ref="AW5:AY5"/>
    <mergeCell ref="E50:F50"/>
    <mergeCell ref="A1:C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需求明细</vt:lpstr>
      <vt:lpstr>航化品（空客系列）</vt:lpstr>
      <vt:lpstr>Sheet1</vt:lpstr>
      <vt:lpstr>航化品（787系列）</vt:lpstr>
      <vt:lpstr>航化品（330系列）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administor</dc:creator>
  <cp:lastModifiedBy>ccj</cp:lastModifiedBy>
  <dcterms:created xsi:type="dcterms:W3CDTF">2006-09-13T03:21:00Z</dcterms:created>
  <dcterms:modified xsi:type="dcterms:W3CDTF">2026-09-17T05:48:20Z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2052-12.1.0.28505</vt:lpwstr>
  </property>
  <property fmtid="{D5CDD505-2E9C-101B-9397-08002B2CF9AE}" pid="4" name="ICV">
    <vt:lpwstr>5F93E731877D4D3384DB5D36EF05F4D6_13</vt:lpwstr>
  </property>
  <property fmtid="{D5CDD505-2E9C-101B-9397-08002B2CF9AE}" pid="5" name="CalculationRule">
    <vt:i4>0</vt:i4>
  </property>
</Properties>
</file>